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g10017874\Downloads\セキュ運\MSS\設定変更シートさしかえ　\20241226　契約ID欄条件修正\"/>
    </mc:Choice>
  </mc:AlternateContent>
  <xr:revisionPtr revIDLastSave="0" documentId="13_ncr:1_{7955FD4F-4EBF-40EE-954C-5C64B96B3FE8}" xr6:coauthVersionLast="47" xr6:coauthVersionMax="47" xr10:uidLastSave="{00000000-0000-0000-0000-000000000000}"/>
  <bookViews>
    <workbookView xWindow="28692" yWindow="-108" windowWidth="29016" windowHeight="15816" tabRatio="921" xr2:uid="{00000000-000D-0000-FFFF-FFFF00000000}"/>
  </bookViews>
  <sheets>
    <sheet name="表紙" sheetId="2" r:id="rId1"/>
    <sheet name="変更可能機能一覧" sheetId="18" r:id="rId2"/>
    <sheet name="管理アカウント(メールアドレス)変更" sheetId="25" r:id="rId3"/>
    <sheet name="住所変更" sheetId="26" r:id="rId4"/>
    <sheet name="SSIDs ＆SSID avalabillity" sheetId="22" r:id="rId5"/>
    <sheet name="Firewall - レイヤ３" sheetId="6" r:id="rId6"/>
    <sheet name="Firewall - レイヤ７" sheetId="24" r:id="rId7"/>
    <sheet name="Alerts &amp; administration" sheetId="14" r:id="rId8"/>
  </sheets>
  <definedNames>
    <definedName name="_xlnm.Print_Area" localSheetId="7">'Alerts &amp; administration'!$A$1:$U$6</definedName>
    <definedName name="_xlnm.Print_Area" localSheetId="5">'Firewall - レイヤ３'!$A$1:$W$29</definedName>
    <definedName name="_xlnm.Print_Area" localSheetId="6">'Firewall - レイヤ７'!$A$1:$N$231</definedName>
    <definedName name="_xlnm.Print_Area" localSheetId="4">'SSIDs ＆SSID avalabillity'!$A$1:$U$53</definedName>
    <definedName name="_xlnm.Print_Area" localSheetId="2">'管理アカウント(メールアドレス)変更'!$A$1:$O$13</definedName>
    <definedName name="_xlnm.Print_Area" localSheetId="0">表紙!$A$1:$H$17</definedName>
    <definedName name="_xlnm.Print_Area" localSheetId="1">変更可能機能一覧!$A$1:$D$10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9" i="18" l="1" a="1"/>
  <c r="D9" i="18" s="1"/>
  <c r="D5" i="18" l="1"/>
  <c r="Y6" i="18" l="1" a="1"/>
  <c r="Y6" i="18" s="1"/>
  <c r="D4" i="18" l="1" a="1"/>
  <c r="D4" i="18" s="1"/>
  <c r="AM8" i="18" l="1" a="1"/>
  <c r="AM8" i="18" s="1"/>
  <c r="D7" i="18"/>
  <c r="AL8" i="18" a="1"/>
  <c r="AL8" i="18" s="1"/>
  <c r="Z6" i="18"/>
  <c r="D8" i="18" l="1" a="1"/>
  <c r="D8" i="18" s="1"/>
  <c r="D6" i="18"/>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<sst xmlns="http://schemas.openxmlformats.org/spreadsheetml/2006/main" count="2266" uniqueCount="881">
  <si>
    <t>機種名</t>
    <rPh sb="0" eb="3">
      <t>キシュメイ</t>
    </rPh>
    <phoneticPr fontId="11"/>
  </si>
  <si>
    <t>ポリシー名</t>
    <rPh sb="4" eb="5">
      <t>メイ</t>
    </rPh>
    <phoneticPr fontId="79"/>
  </si>
  <si>
    <t>Bonjourフォワーディング</t>
  </si>
  <si>
    <t>サービスVLAN</t>
  </si>
  <si>
    <t>クライアントVLAN</t>
  </si>
  <si>
    <t>サービス</t>
  </si>
  <si>
    <t>日曜/12AM</t>
  </si>
  <si>
    <t>お客様名</t>
    <rPh sb="1" eb="3">
      <t>キャクサマ</t>
    </rPh>
    <rPh sb="3" eb="4">
      <t>メイ</t>
    </rPh>
    <phoneticPr fontId="11"/>
  </si>
  <si>
    <t>オプション</t>
  </si>
  <si>
    <t>機能</t>
    <rPh sb="0" eb="2">
      <t>キノウ</t>
    </rPh>
    <phoneticPr fontId="93"/>
  </si>
  <si>
    <t>推奨設定値</t>
  </si>
  <si>
    <t>設定値</t>
  </si>
  <si>
    <t>補足</t>
  </si>
  <si>
    <t>□</t>
  </si>
  <si>
    <t>お客様固有値</t>
    <rPh sb="5" eb="6">
      <t>アタイ</t>
    </rPh>
    <phoneticPr fontId="93"/>
  </si>
  <si>
    <t>利用する
(enable)</t>
  </si>
  <si>
    <t>利用しない
(disabled)</t>
  </si>
  <si>
    <t>無線設定　（Wireless settings）</t>
  </si>
  <si>
    <t>利用有無
(Status)</t>
  </si>
  <si>
    <t>SSID名
(Name)</t>
  </si>
  <si>
    <t>お客様固有
【ネットワーク名】+WiFi</t>
  </si>
  <si>
    <t>8～63文字以内で設定</t>
    <rPh sb="4" eb="6">
      <t>モジ</t>
    </rPh>
    <rPh sb="6" eb="8">
      <t>イナイ</t>
    </rPh>
    <rPh sb="9" eb="11">
      <t>セッテイ</t>
    </rPh>
    <phoneticPr fontId="93"/>
  </si>
  <si>
    <t>WPA2 PSK</t>
  </si>
  <si>
    <t>プリシェアードキー
(WPA key) o r(WEP key)</t>
  </si>
  <si>
    <t>WPA暗号化モード
(WPA encryption mode)</t>
  </si>
  <si>
    <t>WPA1 and WPA2</t>
  </si>
  <si>
    <t>WPA2 only</t>
  </si>
  <si>
    <t>SSID表示有無
(Visibility)</t>
  </si>
  <si>
    <t>表示する
(Advertise this SSID publicly)</t>
  </si>
  <si>
    <t>表示しない
(Hide this SSID)</t>
  </si>
  <si>
    <t>ファイアウォール(Firewall)  - レイヤ3(Layer 3)</t>
  </si>
  <si>
    <t>Layer 3　内部→外部ルール(Outbound rules)</t>
  </si>
  <si>
    <t>TCP</t>
  </si>
  <si>
    <t>ファイアウォール(Firewall)  - レイヤ7(Layer 7)</t>
  </si>
  <si>
    <t>電子メール
(Email)</t>
    <rPh sb="0" eb="2">
      <t>デンシ</t>
    </rPh>
    <phoneticPr fontId="11"/>
  </si>
  <si>
    <t>ファイル共有
(File sharing)</t>
    <rPh sb="4" eb="6">
      <t>キョウユウ</t>
    </rPh>
    <phoneticPr fontId="93"/>
  </si>
  <si>
    <t>ソーシャルウェブ &amp; 写真共有
(Social web &amp; photo sharing)</t>
    <rPh sb="11" eb="13">
      <t>シャシン</t>
    </rPh>
    <rPh sb="13" eb="15">
      <t>キョウユウ</t>
    </rPh>
    <phoneticPr fontId="11"/>
  </si>
  <si>
    <t>ボイップ &amp; ビデオ会議
(VoIP &amp; video conferencing)</t>
    <rPh sb="10" eb="12">
      <t>カイギ</t>
    </rPh>
    <phoneticPr fontId="93"/>
  </si>
  <si>
    <t>ウェブファイル共有
(Web file sharing)</t>
    <rPh sb="7" eb="9">
      <t>キョウユウ</t>
    </rPh>
    <phoneticPr fontId="93"/>
  </si>
  <si>
    <t>Gereral（Network-wide - Gereral）</t>
  </si>
  <si>
    <t>ファームウェア更新スケジュール
(Upgrade window)</t>
  </si>
  <si>
    <t>曜日</t>
    <rPh sb="0" eb="2">
      <t>ヨウビ</t>
    </rPh>
    <phoneticPr fontId="93"/>
  </si>
  <si>
    <t>時</t>
    <rPh sb="0" eb="1">
      <t>ジ</t>
    </rPh>
    <phoneticPr fontId="93"/>
  </si>
  <si>
    <t>e-Mail アドレス</t>
    <phoneticPr fontId="79"/>
  </si>
  <si>
    <t>ファームウェアアップデート
(Firmware upgrades)</t>
    <phoneticPr fontId="79"/>
  </si>
  <si>
    <t>拒否</t>
  </si>
  <si>
    <t>シートへのリンク</t>
    <phoneticPr fontId="93"/>
  </si>
  <si>
    <t>Firewall - レイヤ３</t>
  </si>
  <si>
    <t>Firewall - レイヤ７</t>
  </si>
  <si>
    <t>Alerts &amp; administration</t>
  </si>
  <si>
    <t>機能一覧シートへ戻る</t>
    <rPh sb="0" eb="2">
      <t>キノウ</t>
    </rPh>
    <rPh sb="2" eb="4">
      <t>イチラン</t>
    </rPh>
    <rPh sb="8" eb="9">
      <t>モド</t>
    </rPh>
    <phoneticPr fontId="79"/>
  </si>
  <si>
    <t>MR 設定変更依頼シート</t>
    <rPh sb="3" eb="5">
      <t>セッテイ</t>
    </rPh>
    <rPh sb="5" eb="7">
      <t>ヘンコウ</t>
    </rPh>
    <rPh sb="7" eb="9">
      <t>イライ</t>
    </rPh>
    <phoneticPr fontId="79"/>
  </si>
  <si>
    <t>＊20個以上は行を追加してください。</t>
    <rPh sb="7" eb="8">
      <t>ギョウ</t>
    </rPh>
    <rPh sb="9" eb="11">
      <t>ツイカ</t>
    </rPh>
    <phoneticPr fontId="93"/>
  </si>
  <si>
    <t>SSIDs ＆SSID avalabillity</t>
  </si>
  <si>
    <t>SSIDs ＆SSID avalabillity</t>
    <phoneticPr fontId="97"/>
  </si>
  <si>
    <t>Firewall レイヤ３</t>
    <phoneticPr fontId="97"/>
  </si>
  <si>
    <t>Firewall レイヤ７</t>
    <phoneticPr fontId="97"/>
  </si>
  <si>
    <t>プラン</t>
  </si>
  <si>
    <t>ワイヤレスプラン</t>
    <phoneticPr fontId="93"/>
  </si>
  <si>
    <t>　</t>
    <phoneticPr fontId="93"/>
  </si>
  <si>
    <t>SSID1</t>
    <phoneticPr fontId="93"/>
  </si>
  <si>
    <t>選択式。
設定する値のチェックボックスを■にして下さい</t>
    <rPh sb="0" eb="2">
      <t>センタク</t>
    </rPh>
    <rPh sb="2" eb="3">
      <t>シキ</t>
    </rPh>
    <rPh sb="5" eb="7">
      <t>セッテイ</t>
    </rPh>
    <rPh sb="9" eb="10">
      <t>アタイ</t>
    </rPh>
    <rPh sb="24" eb="25">
      <t>クダ</t>
    </rPh>
    <phoneticPr fontId="93"/>
  </si>
  <si>
    <t>選択式。
設定する値のチェックボックスを■にして下さい</t>
    <phoneticPr fontId="93"/>
  </si>
  <si>
    <t>Dual band operation(2.4GHz and 5GHz)</t>
    <phoneticPr fontId="93"/>
  </si>
  <si>
    <t>SSID2</t>
    <phoneticPr fontId="93"/>
  </si>
  <si>
    <t>選択式。
設定する値のチェックボックスを■にして下さい</t>
    <phoneticPr fontId="93"/>
  </si>
  <si>
    <t>SSID3</t>
    <phoneticPr fontId="93"/>
  </si>
  <si>
    <t>暗号化方式
(Security)</t>
    <phoneticPr fontId="97"/>
  </si>
  <si>
    <t>WPA2 PSK</t>
    <phoneticPr fontId="97"/>
  </si>
  <si>
    <t>変更をしたい箇所のみ、チェックボックスを■(有効)にするか、 固有値を記入願います</t>
    <rPh sb="1" eb="3">
      <t>ヘンコウ</t>
    </rPh>
    <rPh sb="6" eb="8">
      <t>カショ</t>
    </rPh>
    <rPh sb="22" eb="24">
      <t>ユウコウ</t>
    </rPh>
    <rPh sb="31" eb="34">
      <t>コユウチ</t>
    </rPh>
    <rPh sb="35" eb="37">
      <t>キニュウ</t>
    </rPh>
    <rPh sb="37" eb="38">
      <t>ネガ</t>
    </rPh>
    <phoneticPr fontId="11"/>
  </si>
  <si>
    <t>ファイアウォールに[追加] or [削除] をしたい内容を下表に記載して下さい</t>
    <rPh sb="10" eb="12">
      <t>ツイカ</t>
    </rPh>
    <rPh sb="18" eb="20">
      <t>サクジョ</t>
    </rPh>
    <rPh sb="23" eb="24">
      <t>イライ</t>
    </rPh>
    <rPh sb="27" eb="29">
      <t>ナイヨウ</t>
    </rPh>
    <rPh sb="30" eb="32">
      <t>カヒョウ</t>
    </rPh>
    <rPh sb="33" eb="35">
      <t>キサイ</t>
    </rPh>
    <rPh sb="37" eb="38">
      <t>クダ</t>
    </rPh>
    <phoneticPr fontId="11"/>
  </si>
  <si>
    <t>変更をしたい場合は、下表に希望の曜日と時間を記入して下さい</t>
    <rPh sb="0" eb="2">
      <t>ヘンコウ</t>
    </rPh>
    <rPh sb="6" eb="8">
      <t>バアイ</t>
    </rPh>
    <rPh sb="10" eb="12">
      <t>カヒョウ</t>
    </rPh>
    <rPh sb="13" eb="15">
      <t>キボウ</t>
    </rPh>
    <rPh sb="16" eb="18">
      <t>ヨウビ</t>
    </rPh>
    <rPh sb="19" eb="21">
      <t>ジカン</t>
    </rPh>
    <rPh sb="22" eb="24">
      <t>キニュウ</t>
    </rPh>
    <rPh sb="26" eb="27">
      <t>クダ</t>
    </rPh>
    <phoneticPr fontId="11"/>
  </si>
  <si>
    <t>※設定項目によっては通信断が発生致します</t>
    <rPh sb="0" eb="2">
      <t>セッテイ</t>
    </rPh>
    <rPh sb="2" eb="4">
      <t>コウモク</t>
    </rPh>
    <rPh sb="9" eb="11">
      <t>ツウシン</t>
    </rPh>
    <rPh sb="11" eb="12">
      <t>ダン</t>
    </rPh>
    <rPh sb="13" eb="16">
      <t>ハッセイイタ</t>
    </rPh>
    <phoneticPr fontId="97"/>
  </si>
  <si>
    <t>ポリシー</t>
  </si>
  <si>
    <t>動作(Policy)
許可/拒否</t>
    <phoneticPr fontId="93"/>
  </si>
  <si>
    <t>宛先ポート
(Dst port)
＊全て(Any) またはポート番号を入力</t>
  </si>
  <si>
    <t>コメント
(Comment)
＊Default ruleまたは、任意のコメントを入力</t>
  </si>
  <si>
    <t>例）</t>
    <rPh sb="0" eb="1">
      <t>レイ</t>
    </rPh>
    <phoneticPr fontId="11"/>
  </si>
  <si>
    <t>GuestWireless</t>
    <phoneticPr fontId="93"/>
  </si>
  <si>
    <t>SSID
※ポリシーを適用させるSSIDを指定願います</t>
    <rPh sb="11" eb="13">
      <t>テキヨウ</t>
    </rPh>
    <rPh sb="21" eb="23">
      <t>シテイ</t>
    </rPh>
    <rPh sb="23" eb="24">
      <t>ネガ</t>
    </rPh>
    <phoneticPr fontId="93"/>
  </si>
  <si>
    <t>変更可能機能一覧</t>
    <rPh sb="0" eb="2">
      <t>ヘンコウ</t>
    </rPh>
    <rPh sb="2" eb="4">
      <t>カノウ</t>
    </rPh>
    <rPh sb="4" eb="6">
      <t>キノウ</t>
    </rPh>
    <rPh sb="6" eb="8">
      <t>イチラン</t>
    </rPh>
    <phoneticPr fontId="93"/>
  </si>
  <si>
    <t>Alerts &amp; administration</t>
    <phoneticPr fontId="97"/>
  </si>
  <si>
    <t>機能一覧シートへ戻る</t>
    <rPh sb="0" eb="2">
      <t>キノウ</t>
    </rPh>
    <rPh sb="2" eb="4">
      <t>イチラン</t>
    </rPh>
    <rPh sb="8" eb="9">
      <t>モド</t>
    </rPh>
    <phoneticPr fontId="11"/>
  </si>
  <si>
    <t>セキュリティ
（Security)</t>
    <phoneticPr fontId="93"/>
  </si>
  <si>
    <t>avast</t>
    <phoneticPr fontId="93"/>
  </si>
  <si>
    <t>DigiCert</t>
    <phoneticPr fontId="93"/>
  </si>
  <si>
    <t>プロダクティビティー
(Productivity)</t>
    <phoneticPr fontId="93"/>
  </si>
  <si>
    <t>Sharepoint</t>
    <phoneticPr fontId="93"/>
  </si>
  <si>
    <t>Simphony.NET</t>
    <phoneticPr fontId="93"/>
  </si>
  <si>
    <t>Slack</t>
    <phoneticPr fontId="93"/>
  </si>
  <si>
    <t>Windows Live Office</t>
    <phoneticPr fontId="93"/>
  </si>
  <si>
    <t>リモートモニタリング &amp; マネージメント
(Remote monitering &amp; management)</t>
    <phoneticPr fontId="93"/>
  </si>
  <si>
    <t>auvik</t>
    <phoneticPr fontId="93"/>
  </si>
  <si>
    <t>Citrix ICA</t>
    <phoneticPr fontId="93"/>
  </si>
  <si>
    <t>Citrix Online</t>
    <phoneticPr fontId="93"/>
  </si>
  <si>
    <t>Marconet</t>
    <phoneticPr fontId="93"/>
  </si>
  <si>
    <t>MyRMM</t>
    <phoneticPr fontId="93"/>
  </si>
  <si>
    <t>Remote desktop</t>
    <phoneticPr fontId="93"/>
  </si>
  <si>
    <t>ビジネスマネージメント
(Business manegement)</t>
    <phoneticPr fontId="93"/>
  </si>
  <si>
    <t>Deltek Axium</t>
    <phoneticPr fontId="93"/>
  </si>
  <si>
    <t>IFS</t>
    <phoneticPr fontId="93"/>
  </si>
  <si>
    <t>Intacct</t>
    <phoneticPr fontId="93"/>
  </si>
  <si>
    <t>IQMS</t>
    <phoneticPr fontId="93"/>
  </si>
  <si>
    <t>Microsoft Dynamics 365</t>
    <phoneticPr fontId="93"/>
  </si>
  <si>
    <t>NetSuite</t>
    <phoneticPr fontId="93"/>
  </si>
  <si>
    <t>Priority ERP</t>
    <phoneticPr fontId="93"/>
  </si>
  <si>
    <t>salesforce.com</t>
    <phoneticPr fontId="93"/>
  </si>
  <si>
    <t>SICOM Restaurant Management</t>
    <phoneticPr fontId="93"/>
  </si>
  <si>
    <t>SugarCRM</t>
    <phoneticPr fontId="93"/>
  </si>
  <si>
    <t>Workday</t>
    <phoneticPr fontId="93"/>
  </si>
  <si>
    <t>ヘルスケア
(Health care)</t>
    <phoneticPr fontId="93"/>
  </si>
  <si>
    <t>Allscripts</t>
    <phoneticPr fontId="93"/>
  </si>
  <si>
    <t>Cerner</t>
    <phoneticPr fontId="93"/>
  </si>
  <si>
    <t>CureMD</t>
    <phoneticPr fontId="93"/>
  </si>
  <si>
    <t>Epic HER</t>
    <phoneticPr fontId="93"/>
  </si>
  <si>
    <t>GE Healthcare</t>
    <phoneticPr fontId="93"/>
  </si>
  <si>
    <t>McKesson</t>
    <phoneticPr fontId="93"/>
  </si>
  <si>
    <t>ウェブペイメント
(Web payments)</t>
    <phoneticPr fontId="93"/>
  </si>
  <si>
    <t>Intuit</t>
    <phoneticPr fontId="93"/>
  </si>
  <si>
    <t>Lightspeed Retail POS</t>
    <phoneticPr fontId="93"/>
  </si>
  <si>
    <t>LivePOS</t>
    <phoneticPr fontId="93"/>
  </si>
  <si>
    <t>PayPal</t>
    <phoneticPr fontId="93"/>
  </si>
  <si>
    <t>PayU</t>
    <phoneticPr fontId="93"/>
  </si>
  <si>
    <t>ShopKeep</t>
    <phoneticPr fontId="93"/>
  </si>
  <si>
    <t>Square</t>
    <phoneticPr fontId="93"/>
  </si>
  <si>
    <t>Stripe</t>
    <phoneticPr fontId="93"/>
  </si>
  <si>
    <t>データベース &amp; クラウドサービス
(Database &amp; cloud services)</t>
    <phoneticPr fontId="93"/>
  </si>
  <si>
    <t>Amazon RDS</t>
    <phoneticPr fontId="93"/>
  </si>
  <si>
    <t>Amazon Redshift</t>
    <phoneticPr fontId="93"/>
  </si>
  <si>
    <t>Azure</t>
    <phoneticPr fontId="93"/>
  </si>
  <si>
    <t>IBM Cloud</t>
    <phoneticPr fontId="93"/>
  </si>
  <si>
    <t>SAP Cloud Platform</t>
    <phoneticPr fontId="93"/>
  </si>
  <si>
    <t>SAP Hana</t>
    <phoneticPr fontId="93"/>
  </si>
  <si>
    <t>広告
（Advertising)</t>
    <rPh sb="0" eb="2">
      <t>コウコク</t>
    </rPh>
    <phoneticPr fontId="93"/>
  </si>
  <si>
    <t>Advertising.com</t>
    <phoneticPr fontId="93"/>
  </si>
  <si>
    <t>AppNexus</t>
    <phoneticPr fontId="93"/>
  </si>
  <si>
    <t>Brightroll</t>
    <phoneticPr fontId="93"/>
  </si>
  <si>
    <t>DoubleVerify</t>
    <phoneticPr fontId="93"/>
  </si>
  <si>
    <t>Google advertising</t>
    <phoneticPr fontId="93"/>
  </si>
  <si>
    <t>Integral Ad Science</t>
    <phoneticPr fontId="93"/>
  </si>
  <si>
    <t>LKQD</t>
    <phoneticPr fontId="93"/>
  </si>
  <si>
    <t>moatads</t>
    <phoneticPr fontId="93"/>
  </si>
  <si>
    <t>mopub</t>
    <phoneticPr fontId="93"/>
  </si>
  <si>
    <t>OpenX</t>
    <phoneticPr fontId="93"/>
  </si>
  <si>
    <t>Pubmatic</t>
    <phoneticPr fontId="93"/>
  </si>
  <si>
    <t>SpringServe</t>
    <phoneticPr fontId="93"/>
  </si>
  <si>
    <t>ブロック対象を指定してください</t>
    <rPh sb="4" eb="6">
      <t>タイショウ</t>
    </rPh>
    <rPh sb="7" eb="9">
      <t>シテイ</t>
    </rPh>
    <phoneticPr fontId="93"/>
  </si>
  <si>
    <t>HTTP hostname</t>
    <phoneticPr fontId="93"/>
  </si>
  <si>
    <t>Port</t>
    <phoneticPr fontId="93"/>
  </si>
  <si>
    <t>Remote IP range</t>
    <phoneticPr fontId="93"/>
  </si>
  <si>
    <t>Remote IP range &amp; port</t>
    <phoneticPr fontId="93"/>
  </si>
  <si>
    <t>ブロック方法</t>
    <rPh sb="4" eb="6">
      <t>ホウホウ</t>
    </rPh>
    <phoneticPr fontId="93"/>
  </si>
  <si>
    <t>国と地域</t>
    <rPh sb="0" eb="1">
      <t>クニ</t>
    </rPh>
    <rPh sb="2" eb="4">
      <t>チイキ</t>
    </rPh>
    <phoneticPr fontId="93"/>
  </si>
  <si>
    <t>国と地域
(Countries)</t>
    <phoneticPr fontId="93"/>
  </si>
  <si>
    <t>Sao Tome and Principe</t>
  </si>
  <si>
    <t>Saudi Arabia</t>
  </si>
  <si>
    <t>Senegal</t>
  </si>
  <si>
    <t>Serbia</t>
  </si>
  <si>
    <t>Seychelles</t>
  </si>
  <si>
    <t>Sierra Leone</t>
  </si>
  <si>
    <t>Singapore</t>
  </si>
  <si>
    <t>Slovakia</t>
  </si>
  <si>
    <t>Slovenia</t>
  </si>
  <si>
    <t>Solomon Islands</t>
  </si>
  <si>
    <t>Somalia</t>
  </si>
  <si>
    <t>South Africa</t>
  </si>
  <si>
    <t>South Georgia and the South Sandwich Islands</t>
  </si>
  <si>
    <t>South Korea</t>
  </si>
  <si>
    <t>South Sudan</t>
  </si>
  <si>
    <t>Spain</t>
  </si>
  <si>
    <t>Sri Lanka</t>
  </si>
  <si>
    <t>Sudan</t>
  </si>
  <si>
    <t>Suriname</t>
  </si>
  <si>
    <t>Svalbard and Jan Mayen Islands</t>
  </si>
  <si>
    <t>Swaziland</t>
  </si>
  <si>
    <t>Sweden</t>
  </si>
  <si>
    <t>Switzerland</t>
  </si>
  <si>
    <t>Syria</t>
  </si>
  <si>
    <t>Taiwan</t>
  </si>
  <si>
    <t>Tajikistan</t>
  </si>
  <si>
    <t>Tanzania</t>
  </si>
  <si>
    <t>Thailand</t>
  </si>
  <si>
    <t>Timor-Leste</t>
  </si>
  <si>
    <t>Togo</t>
  </si>
  <si>
    <t>Tokelau</t>
  </si>
  <si>
    <t>Tonga</t>
  </si>
  <si>
    <t>Trinidad and Tobago</t>
  </si>
  <si>
    <t>Tunisia</t>
  </si>
  <si>
    <t>Turkey</t>
  </si>
  <si>
    <t>Turkmenistan</t>
  </si>
  <si>
    <t>Turks and Caicos Islands</t>
  </si>
  <si>
    <t>Tuvalu</t>
  </si>
  <si>
    <t>Uganda</t>
  </si>
  <si>
    <t>Ukraine</t>
  </si>
  <si>
    <t>United Arab Emirates</t>
  </si>
  <si>
    <t>United Kingdom</t>
  </si>
  <si>
    <t>United States</t>
  </si>
  <si>
    <t>United States minor outlying islands</t>
  </si>
  <si>
    <t>Uruguay</t>
  </si>
  <si>
    <t>Uzbekistan</t>
  </si>
  <si>
    <t>Vanuatu</t>
  </si>
  <si>
    <t>Vatican City</t>
  </si>
  <si>
    <t>Venezuela</t>
  </si>
  <si>
    <t>Vietnam</t>
  </si>
  <si>
    <t>Virgin Islands, British</t>
  </si>
  <si>
    <t>Virgin Islands, U.S.</t>
  </si>
  <si>
    <t>Wallis and Futuna</t>
  </si>
  <si>
    <t>Yemen</t>
  </si>
  <si>
    <t>Zambia</t>
  </si>
  <si>
    <t>Zimbabwe</t>
  </si>
  <si>
    <t>リモートネットワークサービス／Merakiスマートサービス</t>
    <phoneticPr fontId="79"/>
  </si>
  <si>
    <t>利用する
(enable)</t>
    <phoneticPr fontId="97"/>
  </si>
  <si>
    <t>199.59.150.7</t>
    <phoneticPr fontId="79"/>
  </si>
  <si>
    <t>宛先IPアドレス
(Destination)
＊全て(Any) またはIPアドレスを入力</t>
    <phoneticPr fontId="79"/>
  </si>
  <si>
    <t>WWPA2 only</t>
    <phoneticPr fontId="97"/>
  </si>
  <si>
    <t>NATモード</t>
    <phoneticPr fontId="93"/>
  </si>
  <si>
    <t>選択式。設定する値のチェックボックスを■にして下さい</t>
    <phoneticPr fontId="93"/>
  </si>
  <si>
    <t>クライアントへのIPアドレス割り当て
(Addressing and traffic)</t>
  </si>
  <si>
    <t>ブリッジモード</t>
  </si>
  <si>
    <t>ブリッジモード</t>
    <phoneticPr fontId="97"/>
  </si>
  <si>
    <t>クライアントへのIPアドレス割り当て
(Addressing and traffic)</t>
    <phoneticPr fontId="97"/>
  </si>
  <si>
    <t>プロトコル(Protocol)
TCP/UDP</t>
    <phoneticPr fontId="93"/>
  </si>
  <si>
    <t>8～63文字以内で設定</t>
    <phoneticPr fontId="97"/>
  </si>
  <si>
    <t>利用しない
(disabled)</t>
    <phoneticPr fontId="97"/>
  </si>
  <si>
    <t>対象SSID</t>
    <rPh sb="0" eb="2">
      <t>タイショウ</t>
    </rPh>
    <phoneticPr fontId="97"/>
  </si>
  <si>
    <t>シートへの変更内容記載の有無</t>
    <rPh sb="5" eb="9">
      <t>ヘンコウナイヨウ</t>
    </rPh>
    <rPh sb="9" eb="11">
      <t>キサイ</t>
    </rPh>
    <rPh sb="12" eb="14">
      <t>ウム</t>
    </rPh>
    <phoneticPr fontId="97"/>
  </si>
  <si>
    <t>1～32文字以内で設定</t>
    <phoneticPr fontId="97"/>
  </si>
  <si>
    <t>※複数台を記載する場合は「記載行追加orシートコピー」を実施願います</t>
    <rPh sb="28" eb="31">
      <t>ジッシネガ</t>
    </rPh>
    <phoneticPr fontId="97"/>
  </si>
  <si>
    <t>設定する値を選択して下さい。
記載がない場合推奨値での登録になります</t>
    <rPh sb="0" eb="2">
      <t>セッテイ</t>
    </rPh>
    <rPh sb="4" eb="5">
      <t>アタイ</t>
    </rPh>
    <rPh sb="6" eb="8">
      <t>センタク</t>
    </rPh>
    <rPh sb="10" eb="11">
      <t>クダ</t>
    </rPh>
    <rPh sb="15" eb="17">
      <t>キサイ</t>
    </rPh>
    <rPh sb="20" eb="25">
      <t>バアイスイショウチ</t>
    </rPh>
    <rPh sb="27" eb="29">
      <t>トウロク</t>
    </rPh>
    <phoneticPr fontId="93"/>
  </si>
  <si>
    <t>SSID表示有無
(Visibility)</t>
    <phoneticPr fontId="97"/>
  </si>
  <si>
    <t>バンド選択
(Band selection)</t>
    <phoneticPr fontId="93"/>
  </si>
  <si>
    <t>2.4GHz &amp; 5GHz &amp; バンドステアリング</t>
    <phoneticPr fontId="93"/>
  </si>
  <si>
    <t>2.4GHz</t>
    <phoneticPr fontId="93"/>
  </si>
  <si>
    <t>Band Steering
(5GHz優先)</t>
    <phoneticPr fontId="93"/>
  </si>
  <si>
    <t>選択式。
設定する値のチェックボックスを■にして下さい</t>
    <phoneticPr fontId="97"/>
  </si>
  <si>
    <t>5GHz</t>
    <phoneticPr fontId="93"/>
  </si>
  <si>
    <t>ブロックするアプリケーションについて、ブロック対象欄のチェックボックス(J列)を■にして下さい</t>
    <rPh sb="23" eb="25">
      <t>タイショウ</t>
    </rPh>
    <rPh sb="25" eb="26">
      <t>ラン</t>
    </rPh>
    <rPh sb="37" eb="38">
      <t>レツ</t>
    </rPh>
    <rPh sb="44" eb="45">
      <t>クダ</t>
    </rPh>
    <phoneticPr fontId="11"/>
  </si>
  <si>
    <t xml:space="preserve">Layer 7　-　Firewall rules </t>
    <phoneticPr fontId="93"/>
  </si>
  <si>
    <t>カテゴリ</t>
    <phoneticPr fontId="93"/>
  </si>
  <si>
    <t>アプリケーション</t>
    <phoneticPr fontId="93"/>
  </si>
  <si>
    <t>推奨値</t>
    <rPh sb="0" eb="2">
      <t>スイショウ</t>
    </rPh>
    <rPh sb="2" eb="3">
      <t>チ</t>
    </rPh>
    <phoneticPr fontId="93"/>
  </si>
  <si>
    <t>ブロック対象</t>
    <rPh sb="4" eb="6">
      <t>タイショウ</t>
    </rPh>
    <phoneticPr fontId="93"/>
  </si>
  <si>
    <t>ブログ
(Blogging)</t>
    <phoneticPr fontId="11"/>
  </si>
  <si>
    <t>All Blogging</t>
    <phoneticPr fontId="93"/>
  </si>
  <si>
    <t>Deny</t>
    <phoneticPr fontId="93"/>
  </si>
  <si>
    <t>＊All BloggingをDenyにする場合は、Bloggingの他項目は全てDenyになるので、■に変更しなくても良いです</t>
    <phoneticPr fontId="93"/>
  </si>
  <si>
    <t>Ameba</t>
    <phoneticPr fontId="93"/>
  </si>
  <si>
    <t>Blogger</t>
    <phoneticPr fontId="93"/>
  </si>
  <si>
    <t>Destructoid</t>
    <phoneticPr fontId="93"/>
  </si>
  <si>
    <t>FC2</t>
    <phoneticPr fontId="93"/>
  </si>
  <si>
    <t>Jimdo</t>
    <phoneticPr fontId="93"/>
  </si>
  <si>
    <t>Sina Weibo</t>
    <phoneticPr fontId="93"/>
  </si>
  <si>
    <t>Tianya</t>
    <phoneticPr fontId="93"/>
  </si>
  <si>
    <t>TypePad</t>
    <phoneticPr fontId="93"/>
  </si>
  <si>
    <t>WordPress</t>
    <phoneticPr fontId="93"/>
  </si>
  <si>
    <t>All Email（以下全て）</t>
    <phoneticPr fontId="93"/>
  </si>
  <si>
    <t>＊All Email（以下全て）をDenyにする場合は、Emailの他項目は全てDenyになるので、■に変更しなくても良いです</t>
    <phoneticPr fontId="93"/>
  </si>
  <si>
    <t>Aweber</t>
    <phoneticPr fontId="93"/>
  </si>
  <si>
    <t>bmpp</t>
    <phoneticPr fontId="93"/>
  </si>
  <si>
    <t>Eudora Set</t>
    <phoneticPr fontId="93"/>
  </si>
  <si>
    <t>Gmail</t>
    <phoneticPr fontId="93"/>
  </si>
  <si>
    <t>GMX Mail</t>
    <phoneticPr fontId="93"/>
  </si>
  <si>
    <t>Groupwise</t>
    <phoneticPr fontId="93"/>
  </si>
  <si>
    <t>Host-based email (POP3/IMAP/SMTP)</t>
    <phoneticPr fontId="93"/>
  </si>
  <si>
    <t>Hotmail</t>
    <phoneticPr fontId="93"/>
  </si>
  <si>
    <t>Interactive Mail Support Protocol</t>
    <phoneticPr fontId="93"/>
  </si>
  <si>
    <t>Internet Massage Access Protocol over TLS/SSL</t>
    <phoneticPr fontId="93"/>
  </si>
  <si>
    <t>Internet Massage Access Protocol Version 4</t>
    <phoneticPr fontId="93"/>
  </si>
  <si>
    <t>Mail Submission Agent</t>
    <phoneticPr fontId="93"/>
  </si>
  <si>
    <t>Mail.ru</t>
    <phoneticPr fontId="93"/>
  </si>
  <si>
    <t>MailChimp</t>
    <phoneticPr fontId="93"/>
  </si>
  <si>
    <t>MAILQ</t>
    <phoneticPr fontId="93"/>
  </si>
  <si>
    <t>Messaging Application Programming Interface</t>
    <phoneticPr fontId="93"/>
  </si>
  <si>
    <t>Microsoft Exchange</t>
    <phoneticPr fontId="93"/>
  </si>
  <si>
    <t>MS Exchange Routing</t>
    <phoneticPr fontId="93"/>
  </si>
  <si>
    <t>Netix Message Posting Protocol</t>
    <phoneticPr fontId="93"/>
  </si>
  <si>
    <t>NI MAIL</t>
    <phoneticPr fontId="93"/>
  </si>
  <si>
    <t>On-Demand Mail Relay</t>
    <phoneticPr fontId="93"/>
  </si>
  <si>
    <t>Post Office Protocol - Version 2</t>
    <phoneticPr fontId="93"/>
  </si>
  <si>
    <t>Post Office Protocol 3</t>
    <phoneticPr fontId="93"/>
  </si>
  <si>
    <t>Post Office Protocol 3 over TLS</t>
    <phoneticPr fontId="93"/>
  </si>
  <si>
    <t>Quick Mail Queuing Protocol</t>
    <phoneticPr fontId="93"/>
  </si>
  <si>
    <t>Quick Mail Transfer Protocol</t>
    <phoneticPr fontId="93"/>
  </si>
  <si>
    <t>Rackspace Hosted Exchange</t>
    <phoneticPr fontId="93"/>
  </si>
  <si>
    <t>Remote Mail Checking Protocol</t>
    <phoneticPr fontId="93"/>
  </si>
  <si>
    <t>Secure Simple Mail Transfer Protocol</t>
    <phoneticPr fontId="93"/>
  </si>
  <si>
    <t>SEND</t>
    <phoneticPr fontId="93"/>
  </si>
  <si>
    <t>Simple Mail Transfer Protocol</t>
    <phoneticPr fontId="93"/>
  </si>
  <si>
    <t>Web based email</t>
    <phoneticPr fontId="93"/>
  </si>
  <si>
    <t>Windows Live Hotmail and Outlook</t>
    <phoneticPr fontId="93"/>
  </si>
  <si>
    <t>XNS mail</t>
    <phoneticPr fontId="93"/>
  </si>
  <si>
    <t>Yahoo Mail</t>
    <phoneticPr fontId="93"/>
  </si>
  <si>
    <t>All File sharing（以下全て）</t>
    <phoneticPr fontId="93"/>
  </si>
  <si>
    <t>＊All File sharing（以下全て）　をDenyにする場合は、File sharingの他項目は全てDenyになるので、■に変更しなくても良いです</t>
    <phoneticPr fontId="93"/>
  </si>
  <si>
    <t>Apple file sharing</t>
    <phoneticPr fontId="93"/>
  </si>
  <si>
    <t>Box</t>
    <phoneticPr fontId="93"/>
  </si>
  <si>
    <t>Dropbox</t>
    <phoneticPr fontId="93"/>
  </si>
  <si>
    <t>File Transfer [Deafault Data]</t>
    <phoneticPr fontId="93"/>
  </si>
  <si>
    <t>Financial Information Exchange</t>
    <phoneticPr fontId="93"/>
  </si>
  <si>
    <t>ftp protocol contorol over TLS/SSL</t>
    <phoneticPr fontId="93"/>
  </si>
  <si>
    <t>Globus GridFTP</t>
    <phoneticPr fontId="93"/>
  </si>
  <si>
    <t>Google Talk File Transfer</t>
    <phoneticPr fontId="93"/>
  </si>
  <si>
    <t>Grid FTP</t>
    <phoneticPr fontId="93"/>
  </si>
  <si>
    <t>Hangouts File Transfer</t>
    <phoneticPr fontId="93"/>
  </si>
  <si>
    <t>Mega</t>
    <phoneticPr fontId="93"/>
  </si>
  <si>
    <t>Microsoft OneDrive</t>
    <phoneticPr fontId="93"/>
  </si>
  <si>
    <t>Microsoft-DS</t>
    <phoneticPr fontId="93"/>
  </si>
  <si>
    <t>Multisource File Transfer Protocol</t>
    <phoneticPr fontId="93"/>
  </si>
  <si>
    <t>NetApp SnapMirror</t>
    <phoneticPr fontId="93"/>
  </si>
  <si>
    <t>Network File System</t>
    <phoneticPr fontId="93"/>
  </si>
  <si>
    <t>NI FTP</t>
    <phoneticPr fontId="93"/>
  </si>
  <si>
    <t>OSCOR File Transfer</t>
    <phoneticPr fontId="93"/>
  </si>
  <si>
    <t>PFTP</t>
    <phoneticPr fontId="93"/>
  </si>
  <si>
    <t>Prospero Directory Service</t>
    <phoneticPr fontId="93"/>
  </si>
  <si>
    <t>PutLocker.com</t>
    <phoneticPr fontId="93"/>
  </si>
  <si>
    <t>RemoteFS</t>
    <phoneticPr fontId="93"/>
  </si>
  <si>
    <t>rsync</t>
    <phoneticPr fontId="93"/>
  </si>
  <si>
    <t>SCSI on ST</t>
    <phoneticPr fontId="93"/>
  </si>
  <si>
    <t>Secure FTP Data</t>
    <phoneticPr fontId="93"/>
  </si>
  <si>
    <t>Sender-Initiated/Unsolicitated File Transfer</t>
    <phoneticPr fontId="93"/>
  </si>
  <si>
    <t>Simple Asynchronous File Transfer</t>
    <phoneticPr fontId="93"/>
  </si>
  <si>
    <t>Simple File Transfer Protocol</t>
    <phoneticPr fontId="93"/>
  </si>
  <si>
    <t>Softros LAN Messanger and File Transfer</t>
    <phoneticPr fontId="93"/>
  </si>
  <si>
    <t>Trivial File Transfer Protocol</t>
    <phoneticPr fontId="93"/>
  </si>
  <si>
    <t>TusFiles</t>
    <phoneticPr fontId="93"/>
  </si>
  <si>
    <t>UUCP Path Service</t>
    <phoneticPr fontId="93"/>
  </si>
  <si>
    <t>Windows file sharing</t>
    <phoneticPr fontId="93"/>
  </si>
  <si>
    <t>ゲーム
(Gaming)</t>
    <phoneticPr fontId="11"/>
  </si>
  <si>
    <t>All Gaming（以下全て）</t>
    <phoneticPr fontId="93"/>
  </si>
  <si>
    <t>＊All Gaming（以下全て）　をDenyにする場合は、Gamingの他項目は全てDenyになるので、■に変更しなくても良いです</t>
    <phoneticPr fontId="93"/>
  </si>
  <si>
    <t>Battle.net</t>
    <phoneticPr fontId="93"/>
  </si>
  <si>
    <t>Big Fish Games</t>
    <phoneticPr fontId="93"/>
  </si>
  <si>
    <t>Blizzard</t>
    <phoneticPr fontId="93"/>
  </si>
  <si>
    <t>Bnet</t>
    <phoneticPr fontId="93"/>
  </si>
  <si>
    <t>Call of Duty</t>
    <phoneticPr fontId="93"/>
  </si>
  <si>
    <t>DirectPlay</t>
    <phoneticPr fontId="93"/>
  </si>
  <si>
    <t>DirectPlay8</t>
    <phoneticPr fontId="93"/>
  </si>
  <si>
    <t>DOOM</t>
    <phoneticPr fontId="93"/>
  </si>
  <si>
    <t>Game-spy Online Gaming</t>
    <phoneticPr fontId="93"/>
  </si>
  <si>
    <t>GameSpot</t>
    <phoneticPr fontId="93"/>
  </si>
  <si>
    <t>GREE</t>
    <phoneticPr fontId="93"/>
  </si>
  <si>
    <t>IGN</t>
    <phoneticPr fontId="93"/>
  </si>
  <si>
    <t>IPX network emulator for DOS and Windows</t>
    <phoneticPr fontId="93"/>
  </si>
  <si>
    <t>Mapiestory</t>
    <phoneticPr fontId="93"/>
  </si>
  <si>
    <t>Miniclip</t>
    <phoneticPr fontId="93"/>
  </si>
  <si>
    <t>Parsec Gameserver</t>
    <phoneticPr fontId="93"/>
  </si>
  <si>
    <t>PlayStation</t>
    <phoneticPr fontId="93"/>
  </si>
  <si>
    <t>Playstation Store</t>
    <phoneticPr fontId="93"/>
  </si>
  <si>
    <t>pogo.com</t>
    <phoneticPr fontId="93"/>
  </si>
  <si>
    <t>QQ-Games</t>
    <phoneticPr fontId="93"/>
  </si>
  <si>
    <t>Secondlife</t>
    <phoneticPr fontId="93"/>
  </si>
  <si>
    <t>Steam</t>
    <phoneticPr fontId="93"/>
  </si>
  <si>
    <t>TeamSound</t>
    <phoneticPr fontId="93"/>
  </si>
  <si>
    <t>World of Warcraft</t>
    <phoneticPr fontId="93"/>
  </si>
  <si>
    <t>Xbox LIVE</t>
    <phoneticPr fontId="93"/>
  </si>
  <si>
    <t>Xfire Instant Messaging Service</t>
    <phoneticPr fontId="93"/>
  </si>
  <si>
    <t>Zynga</t>
    <phoneticPr fontId="93"/>
  </si>
  <si>
    <t>ニュース
(News）</t>
    <phoneticPr fontId="93"/>
  </si>
  <si>
    <t>All News（以下全て）</t>
    <phoneticPr fontId="93"/>
  </si>
  <si>
    <t>＊All News（以下全て）　をDenyにする場合は、Newsの他項目は全てDenyになるので、■に変更しなくても良いです</t>
    <phoneticPr fontId="93"/>
  </si>
  <si>
    <t>ABC News</t>
    <phoneticPr fontId="93"/>
  </si>
  <si>
    <t>BBC</t>
    <phoneticPr fontId="93"/>
  </si>
  <si>
    <t>Business Insider</t>
    <phoneticPr fontId="93"/>
  </si>
  <si>
    <t>BuzzFeed</t>
    <phoneticPr fontId="93"/>
  </si>
  <si>
    <t>CBS</t>
    <phoneticPr fontId="93"/>
  </si>
  <si>
    <t>CNBC</t>
    <phoneticPr fontId="93"/>
  </si>
  <si>
    <t>CNET</t>
    <phoneticPr fontId="93"/>
  </si>
  <si>
    <t>CNN</t>
    <phoneticPr fontId="93"/>
  </si>
  <si>
    <t>Daily Mail</t>
    <phoneticPr fontId="93"/>
  </si>
  <si>
    <t>Drudge Report</t>
    <phoneticPr fontId="93"/>
  </si>
  <si>
    <t>E! Online</t>
    <phoneticPr fontId="93"/>
  </si>
  <si>
    <t>Feedly</t>
    <phoneticPr fontId="93"/>
  </si>
  <si>
    <t>Fox News</t>
    <phoneticPr fontId="93"/>
  </si>
  <si>
    <t>Gizmodo</t>
    <phoneticPr fontId="93"/>
  </si>
  <si>
    <t>Indiatimes</t>
    <phoneticPr fontId="93"/>
  </si>
  <si>
    <t>MSN</t>
    <phoneticPr fontId="93"/>
  </si>
  <si>
    <t>NBC News</t>
    <phoneticPr fontId="93"/>
  </si>
  <si>
    <t>New York Times</t>
    <phoneticPr fontId="93"/>
  </si>
  <si>
    <t>NY Daily News</t>
    <phoneticPr fontId="93"/>
  </si>
  <si>
    <t>Patch.com</t>
    <phoneticPr fontId="93"/>
  </si>
  <si>
    <t>People.com</t>
    <phoneticPr fontId="93"/>
  </si>
  <si>
    <t>Rediff.com</t>
    <phoneticPr fontId="93"/>
  </si>
  <si>
    <t>Reuters</t>
    <phoneticPr fontId="93"/>
  </si>
  <si>
    <t>SFGate</t>
    <phoneticPr fontId="93"/>
  </si>
  <si>
    <t>sina.com.cn</t>
    <phoneticPr fontId="93"/>
  </si>
  <si>
    <t>SKY.com</t>
    <phoneticPr fontId="93"/>
  </si>
  <si>
    <t>TechCrunch</t>
    <phoneticPr fontId="93"/>
  </si>
  <si>
    <t>The Atlantic</t>
    <phoneticPr fontId="93"/>
  </si>
  <si>
    <t>The Blaze</t>
    <phoneticPr fontId="93"/>
  </si>
  <si>
    <t>The Daily Beast</t>
    <phoneticPr fontId="93"/>
  </si>
  <si>
    <t>The Hollywood Reporter</t>
    <phoneticPr fontId="93"/>
  </si>
  <si>
    <t>The Huffington Post</t>
    <phoneticPr fontId="93"/>
  </si>
  <si>
    <t>The Telegraph</t>
    <phoneticPr fontId="93"/>
  </si>
  <si>
    <t>The Washington Post</t>
    <phoneticPr fontId="93"/>
  </si>
  <si>
    <t>The Xinhuanet</t>
    <phoneticPr fontId="93"/>
  </si>
  <si>
    <t>TMZ</t>
    <phoneticPr fontId="93"/>
  </si>
  <si>
    <t>turner.com</t>
    <phoneticPr fontId="93"/>
  </si>
  <si>
    <t>UOL</t>
    <phoneticPr fontId="93"/>
  </si>
  <si>
    <t>USA Today</t>
    <phoneticPr fontId="93"/>
  </si>
  <si>
    <t>Wall Street Journal</t>
    <phoneticPr fontId="93"/>
  </si>
  <si>
    <t>オンラインバックアップ
(Online backup)</t>
    <phoneticPr fontId="93"/>
  </si>
  <si>
    <t>All Online backup</t>
    <phoneticPr fontId="93"/>
  </si>
  <si>
    <t>＊All Online backup　をDenyにする場合は、Online backupの他項目は全てDenyになるので、■に変更しなくても良いです</t>
    <phoneticPr fontId="93"/>
  </si>
  <si>
    <t>Backblaze</t>
    <phoneticPr fontId="93"/>
  </si>
  <si>
    <t>Backup service</t>
    <phoneticPr fontId="93"/>
  </si>
  <si>
    <t>Carbonite</t>
    <phoneticPr fontId="93"/>
  </si>
  <si>
    <t>Connected Backup</t>
    <phoneticPr fontId="93"/>
  </si>
  <si>
    <t>Crashplan</t>
    <phoneticPr fontId="93"/>
  </si>
  <si>
    <t>IBackup</t>
    <phoneticPr fontId="93"/>
  </si>
  <si>
    <t>iCloud</t>
    <phoneticPr fontId="93"/>
  </si>
  <si>
    <t>Mozy</t>
    <phoneticPr fontId="93"/>
  </si>
  <si>
    <t>NovaStor Backup</t>
    <phoneticPr fontId="93"/>
  </si>
  <si>
    <t>Tobit David Replica</t>
    <phoneticPr fontId="93"/>
  </si>
  <si>
    <t>Yosemite Tech Tapeware</t>
    <phoneticPr fontId="93"/>
  </si>
  <si>
    <t>ピア・ツー・ピア
(Peer-to-peer(P2P))</t>
    <phoneticPr fontId="93"/>
  </si>
  <si>
    <t>All Peer-to-peer (P2P)</t>
    <phoneticPr fontId="93"/>
  </si>
  <si>
    <t>■</t>
    <phoneticPr fontId="93"/>
  </si>
  <si>
    <t>＊Peer-to-peer(P2P)の項目は、All Peer-to-peer (P2P)　Denyが推奨設定となります</t>
    <phoneticPr fontId="93"/>
  </si>
  <si>
    <t>Ares</t>
    <phoneticPr fontId="93"/>
  </si>
  <si>
    <t>BitTorrent</t>
    <phoneticPr fontId="93"/>
  </si>
  <si>
    <t>BitTorrent Networking</t>
    <phoneticPr fontId="93"/>
  </si>
  <si>
    <t>DC++</t>
    <phoneticPr fontId="93"/>
  </si>
  <si>
    <t>Distributed Hash Table</t>
    <phoneticPr fontId="93"/>
  </si>
  <si>
    <t>eDonkey</t>
    <phoneticPr fontId="93"/>
  </si>
  <si>
    <t>eDonkey Static</t>
    <phoneticPr fontId="93"/>
  </si>
  <si>
    <t>Encrypted Bittorrent</t>
    <phoneticPr fontId="93"/>
  </si>
  <si>
    <t>Encrypted eMule(eDonkey and Kadenlia)</t>
    <phoneticPr fontId="93"/>
  </si>
  <si>
    <t>Encrypted P2P</t>
    <phoneticPr fontId="93"/>
  </si>
  <si>
    <t>FasttTrack</t>
    <phoneticPr fontId="93"/>
  </si>
  <si>
    <t>Filetopia</t>
    <phoneticPr fontId="93"/>
  </si>
  <si>
    <t>Gnutella</t>
    <phoneticPr fontId="93"/>
  </si>
  <si>
    <t>GoBoggy</t>
    <phoneticPr fontId="93"/>
  </si>
  <si>
    <t>Kazaa</t>
    <phoneticPr fontId="93"/>
  </si>
  <si>
    <t>Konspire2b</t>
    <phoneticPr fontId="93"/>
  </si>
  <si>
    <t>Manolito</t>
    <phoneticPr fontId="93"/>
  </si>
  <si>
    <t>networking-gnutella</t>
    <phoneticPr fontId="93"/>
  </si>
  <si>
    <t>Pando</t>
    <phoneticPr fontId="93"/>
  </si>
  <si>
    <t>Perfect Dark</t>
    <phoneticPr fontId="93"/>
  </si>
  <si>
    <t>poco</t>
    <phoneticPr fontId="93"/>
  </si>
  <si>
    <t>Share</t>
    <phoneticPr fontId="93"/>
  </si>
  <si>
    <t>Soulseek</t>
    <phoneticPr fontId="93"/>
  </si>
  <si>
    <t>Tomatopang</t>
    <phoneticPr fontId="93"/>
  </si>
  <si>
    <t>Waste</t>
    <phoneticPr fontId="93"/>
  </si>
  <si>
    <t>Webthunder</t>
    <phoneticPr fontId="93"/>
  </si>
  <si>
    <t>WinMX</t>
    <phoneticPr fontId="93"/>
  </si>
  <si>
    <t>Winny</t>
    <phoneticPr fontId="93"/>
  </si>
  <si>
    <t>xunlei</t>
    <phoneticPr fontId="93"/>
  </si>
  <si>
    <t>All Social web &amp; photo sharing（以下全て）</t>
    <phoneticPr fontId="93"/>
  </si>
  <si>
    <t>□</t>
    <phoneticPr fontId="93"/>
  </si>
  <si>
    <t>＊All Social web &amp; photo sharing（以下全て）をDenyにする場合は、Social web &amp; photo sharingの他項目は全てDenyになるので、■に変更しなくても良いです</t>
    <phoneticPr fontId="93"/>
  </si>
  <si>
    <t>Badoo</t>
    <phoneticPr fontId="93"/>
  </si>
  <si>
    <t>Douban</t>
    <phoneticPr fontId="93"/>
  </si>
  <si>
    <t>Facebook</t>
    <phoneticPr fontId="93"/>
  </si>
  <si>
    <t>Facebook Audio Streaming</t>
    <phoneticPr fontId="93"/>
  </si>
  <si>
    <t>Facebook Media Streaming</t>
    <phoneticPr fontId="93"/>
  </si>
  <si>
    <t>Facebook Video Streaming</t>
    <phoneticPr fontId="93"/>
  </si>
  <si>
    <t>Flickr</t>
    <phoneticPr fontId="93"/>
  </si>
  <si>
    <t>Google Talk</t>
    <phoneticPr fontId="93"/>
  </si>
  <si>
    <t>Google Talk Chat</t>
    <phoneticPr fontId="93"/>
  </si>
  <si>
    <t>Hangouts</t>
    <phoneticPr fontId="93"/>
  </si>
  <si>
    <t>Hangouts Audio</t>
    <phoneticPr fontId="93"/>
  </si>
  <si>
    <t>Hangouts Chat</t>
    <phoneticPr fontId="93"/>
  </si>
  <si>
    <t>HootSuite</t>
    <phoneticPr fontId="93"/>
  </si>
  <si>
    <t>ICQ</t>
    <phoneticPr fontId="93"/>
  </si>
  <si>
    <t>ImageShack</t>
    <phoneticPr fontId="93"/>
  </si>
  <si>
    <t>img.ly</t>
    <phoneticPr fontId="93"/>
  </si>
  <si>
    <t>imgur.com</t>
    <phoneticPr fontId="93"/>
  </si>
  <si>
    <t>Instagram</t>
    <phoneticPr fontId="93"/>
  </si>
  <si>
    <t>IP Messenger</t>
    <phoneticPr fontId="93"/>
  </si>
  <si>
    <t>Jabber</t>
    <phoneticPr fontId="93"/>
  </si>
  <si>
    <t>Kakao-Services</t>
    <phoneticPr fontId="93"/>
  </si>
  <si>
    <t>Kakao-Talk</t>
    <phoneticPr fontId="93"/>
  </si>
  <si>
    <t>Line</t>
    <phoneticPr fontId="93"/>
  </si>
  <si>
    <t>Mashable</t>
    <phoneticPr fontId="93"/>
  </si>
  <si>
    <t>Mixi</t>
    <phoneticPr fontId="93"/>
  </si>
  <si>
    <t>MySpace</t>
    <phoneticPr fontId="93"/>
  </si>
  <si>
    <t>photobucket.com</t>
    <phoneticPr fontId="93"/>
  </si>
  <si>
    <t>Picasa</t>
    <phoneticPr fontId="93"/>
  </si>
  <si>
    <t>Pinterest</t>
    <phoneticPr fontId="93"/>
  </si>
  <si>
    <t>QQ Instant Messenger</t>
    <phoneticPr fontId="93"/>
  </si>
  <si>
    <t>Shutterstock</t>
    <phoneticPr fontId="93"/>
  </si>
  <si>
    <t>smugmug</t>
    <phoneticPr fontId="93"/>
  </si>
  <si>
    <t>Snapchat</t>
    <phoneticPr fontId="93"/>
  </si>
  <si>
    <t>Tagged</t>
    <phoneticPr fontId="93"/>
  </si>
  <si>
    <t>Taringa</t>
    <phoneticPr fontId="93"/>
  </si>
  <si>
    <t>theCHIVE</t>
    <phoneticPr fontId="93"/>
  </si>
  <si>
    <t>twitpic</t>
    <phoneticPr fontId="93"/>
  </si>
  <si>
    <t>Twitter</t>
    <phoneticPr fontId="93"/>
  </si>
  <si>
    <t>VKontakte</t>
    <phoneticPr fontId="93"/>
  </si>
  <si>
    <t>WeChat</t>
    <phoneticPr fontId="93"/>
  </si>
  <si>
    <t>WhatsApp</t>
    <phoneticPr fontId="93"/>
  </si>
  <si>
    <t>Yahoo Messenger</t>
    <phoneticPr fontId="93"/>
  </si>
  <si>
    <t>Yelp</t>
    <phoneticPr fontId="93"/>
  </si>
  <si>
    <t>yfrog</t>
    <phoneticPr fontId="93"/>
  </si>
  <si>
    <t>スポーツ
(Sports)</t>
    <phoneticPr fontId="93"/>
  </si>
  <si>
    <t>All Sports（以下全て）</t>
    <phoneticPr fontId="93"/>
  </si>
  <si>
    <t>＊All Sports（以下全て）をDenyにする場合は、Sportsの他項目は全てDenyになるので、■に変更しなくても良いです</t>
    <phoneticPr fontId="93"/>
  </si>
  <si>
    <t>Bleacher Report</t>
    <phoneticPr fontId="93"/>
  </si>
  <si>
    <t>CBS Sports</t>
    <phoneticPr fontId="93"/>
  </si>
  <si>
    <t>ESPN</t>
    <phoneticPr fontId="93"/>
  </si>
  <si>
    <t>ESPN video streaming</t>
    <phoneticPr fontId="93"/>
  </si>
  <si>
    <t>foxsports.com</t>
    <phoneticPr fontId="93"/>
  </si>
  <si>
    <t>mlb.com</t>
    <phoneticPr fontId="93"/>
  </si>
  <si>
    <t>nhl.com</t>
    <phoneticPr fontId="93"/>
  </si>
  <si>
    <t>Nike</t>
    <phoneticPr fontId="93"/>
  </si>
  <si>
    <t>ビデオ &amp; ミュージック
(Video &amp; music)</t>
    <phoneticPr fontId="11"/>
  </si>
  <si>
    <t>All Video &amp; music（以下全て）</t>
    <phoneticPr fontId="93"/>
  </si>
  <si>
    <t>＊All Video &amp; music（以下全て）をDenyにする場合は、Video &amp; musicの他項目は全てDenyになるので、■に変更しなくても良いです</t>
    <phoneticPr fontId="93"/>
  </si>
  <si>
    <t>AirPlay</t>
    <phoneticPr fontId="93"/>
  </si>
  <si>
    <t>Apple QuickTime</t>
    <phoneticPr fontId="93"/>
  </si>
  <si>
    <t>BBC iplayer</t>
    <phoneticPr fontId="93"/>
  </si>
  <si>
    <t>blip.tv</t>
    <phoneticPr fontId="93"/>
  </si>
  <si>
    <t>BrightTalk</t>
    <phoneticPr fontId="93"/>
  </si>
  <si>
    <t>Dailymotion</t>
    <phoneticPr fontId="93"/>
  </si>
  <si>
    <t>Direct TV Data Catalog</t>
    <phoneticPr fontId="93"/>
  </si>
  <si>
    <t>Direct TV Webcasting</t>
    <phoneticPr fontId="93"/>
  </si>
  <si>
    <t>Disney</t>
    <phoneticPr fontId="93"/>
  </si>
  <si>
    <t>Flash Video</t>
    <phoneticPr fontId="93"/>
  </si>
  <si>
    <t>Flash Yahoo</t>
    <phoneticPr fontId="93"/>
  </si>
  <si>
    <t>Food Network</t>
    <phoneticPr fontId="93"/>
  </si>
  <si>
    <t>grooveshark.com</t>
    <phoneticPr fontId="93"/>
  </si>
  <si>
    <t>Gyao</t>
    <phoneticPr fontId="93"/>
  </si>
  <si>
    <t>HBO GO</t>
    <phoneticPr fontId="93"/>
  </si>
  <si>
    <t>hulu.com</t>
    <phoneticPr fontId="93"/>
  </si>
  <si>
    <t>iTunes</t>
    <phoneticPr fontId="93"/>
  </si>
  <si>
    <t>iTunes Media</t>
    <phoneticPr fontId="93"/>
  </si>
  <si>
    <t>iTunes-audio</t>
    <phoneticPr fontId="93"/>
  </si>
  <si>
    <t>iTunes-video</t>
    <phoneticPr fontId="93"/>
  </si>
  <si>
    <t>KeyHole TV</t>
    <phoneticPr fontId="93"/>
  </si>
  <si>
    <t>Kuro</t>
    <phoneticPr fontId="93"/>
  </si>
  <si>
    <t>last.fm</t>
    <phoneticPr fontId="93"/>
  </si>
  <si>
    <t>LeTV</t>
    <phoneticPr fontId="93"/>
  </si>
  <si>
    <t>LiveStation</t>
    <phoneticPr fontId="93"/>
  </si>
  <si>
    <t>megavideo.com</t>
    <phoneticPr fontId="93"/>
  </si>
  <si>
    <t>Microsoft Stream</t>
    <phoneticPr fontId="93"/>
  </si>
  <si>
    <t>Miscellaneous audio</t>
    <phoneticPr fontId="93"/>
  </si>
  <si>
    <t>Miscellaneous video</t>
    <phoneticPr fontId="93"/>
  </si>
  <si>
    <t>MPEG-2 Transport Stream</t>
    <phoneticPr fontId="93"/>
  </si>
  <si>
    <t>MTV</t>
    <phoneticPr fontId="93"/>
  </si>
  <si>
    <t>Napster</t>
    <phoneticPr fontId="93"/>
  </si>
  <si>
    <t>Netflix</t>
    <phoneticPr fontId="93"/>
  </si>
  <si>
    <t>Niconico</t>
    <phoneticPr fontId="93"/>
  </si>
  <si>
    <t>Pandora</t>
    <phoneticPr fontId="93"/>
  </si>
  <si>
    <t>PPstream</t>
    <phoneticPr fontId="93"/>
  </si>
  <si>
    <t>PPTV</t>
    <phoneticPr fontId="93"/>
  </si>
  <si>
    <t>Public Broadcasting Service</t>
    <phoneticPr fontId="93"/>
  </si>
  <si>
    <t>QQLive</t>
    <phoneticPr fontId="93"/>
  </si>
  <si>
    <t>rdio.com</t>
    <phoneticPr fontId="93"/>
  </si>
  <si>
    <t>Real Data Transport</t>
    <phoneticPr fontId="93"/>
  </si>
  <si>
    <t>Real Time Messaging Protocol Encryped</t>
    <phoneticPr fontId="93"/>
  </si>
  <si>
    <t>Real Time Messaging Protocol Tunneled</t>
    <phoneticPr fontId="93"/>
  </si>
  <si>
    <t>RealMedia Traffic</t>
    <phoneticPr fontId="93"/>
  </si>
  <si>
    <t>Rhapsody</t>
    <phoneticPr fontId="93"/>
  </si>
  <si>
    <t>Sling</t>
    <phoneticPr fontId="93"/>
  </si>
  <si>
    <t>SopCast</t>
    <phoneticPr fontId="93"/>
  </si>
  <si>
    <t>Soribada</t>
    <phoneticPr fontId="93"/>
  </si>
  <si>
    <t>soundcloud.com</t>
    <phoneticPr fontId="93"/>
  </si>
  <si>
    <t>Spotify</t>
    <phoneticPr fontId="93"/>
  </si>
  <si>
    <t>TED</t>
    <phoneticPr fontId="93"/>
  </si>
  <si>
    <t>Tudou</t>
    <phoneticPr fontId="93"/>
  </si>
  <si>
    <t>TwitchTV</t>
    <phoneticPr fontId="93"/>
  </si>
  <si>
    <t>ustream.tv</t>
    <phoneticPr fontId="93"/>
  </si>
  <si>
    <t>Vimeo</t>
    <phoneticPr fontId="93"/>
  </si>
  <si>
    <t>Xfinity TV</t>
    <phoneticPr fontId="93"/>
  </si>
  <si>
    <t>Xuniei KanKan</t>
    <phoneticPr fontId="93"/>
  </si>
  <si>
    <t>Youku</t>
    <phoneticPr fontId="93"/>
  </si>
  <si>
    <t>YouTube</t>
    <phoneticPr fontId="93"/>
  </si>
  <si>
    <t>Zattoo</t>
    <phoneticPr fontId="93"/>
  </si>
  <si>
    <t>All VoIP &amp; video conferencing（以下全て）</t>
    <phoneticPr fontId="93"/>
  </si>
  <si>
    <t>＊All VoIP &amp; video conferencing（以下全て）をDenyにする場合は、Video &amp; musicの他項目は全てDenyになるので、■に変更しなくても良いです</t>
    <phoneticPr fontId="93"/>
  </si>
  <si>
    <t>Audio Over HTTP</t>
    <phoneticPr fontId="93"/>
  </si>
  <si>
    <t>Cisco Collaboration Audio</t>
    <phoneticPr fontId="93"/>
  </si>
  <si>
    <t>Cisco Collaboration Control</t>
    <phoneticPr fontId="93"/>
  </si>
  <si>
    <t>Cisco Collaboration Media</t>
    <phoneticPr fontId="93"/>
  </si>
  <si>
    <t>Cisco Collaboration Video</t>
    <phoneticPr fontId="93"/>
  </si>
  <si>
    <t>Cisco Dicital Media Player</t>
    <phoneticPr fontId="93"/>
  </si>
  <si>
    <t>Cisco IP Camera</t>
    <phoneticPr fontId="93"/>
  </si>
  <si>
    <t>Cisco IP SLA</t>
    <phoneticPr fontId="93"/>
  </si>
  <si>
    <t>Cisco Jabber Audio</t>
    <phoneticPr fontId="93"/>
  </si>
  <si>
    <t>Cisco Jabber Control</t>
    <phoneticPr fontId="93"/>
  </si>
  <si>
    <t>Cisco Jabber IM</t>
    <phoneticPr fontId="93"/>
  </si>
  <si>
    <t>Cisco Jabber Video</t>
    <phoneticPr fontId="93"/>
  </si>
  <si>
    <t>Cisco Media Audio</t>
    <phoneticPr fontId="93"/>
  </si>
  <si>
    <t>Cisco Media Video</t>
    <phoneticPr fontId="93"/>
  </si>
  <si>
    <t>Cisco NAC</t>
    <phoneticPr fontId="93"/>
  </si>
  <si>
    <t>Cisco Phone</t>
    <phoneticPr fontId="93"/>
  </si>
  <si>
    <t>Cisco Phone Audio</t>
    <phoneticPr fontId="93"/>
  </si>
  <si>
    <t>Cisco Phone Control</t>
    <phoneticPr fontId="93"/>
  </si>
  <si>
    <t>Cisco Phone Media</t>
    <phoneticPr fontId="93"/>
  </si>
  <si>
    <t>Cisco Phone Video</t>
    <phoneticPr fontId="93"/>
  </si>
  <si>
    <t>ciasco smart probe</t>
    <phoneticPr fontId="93"/>
  </si>
  <si>
    <t>Cisco Spark</t>
    <phoneticPr fontId="93"/>
  </si>
  <si>
    <t>Cisco Spark Audio</t>
    <phoneticPr fontId="93"/>
  </si>
  <si>
    <t>Cisco Spark Media</t>
    <phoneticPr fontId="93"/>
  </si>
  <si>
    <t>Cisco Spark Video</t>
    <phoneticPr fontId="93"/>
  </si>
  <si>
    <t>Cisco TV</t>
    <phoneticPr fontId="93"/>
  </si>
  <si>
    <t>Conferencing</t>
    <phoneticPr fontId="93"/>
  </si>
  <si>
    <t>Conferencing Server</t>
    <phoneticPr fontId="93"/>
  </si>
  <si>
    <t>CRYPTOAdmin</t>
    <phoneticPr fontId="93"/>
  </si>
  <si>
    <t>Dropcam</t>
    <phoneticPr fontId="93"/>
  </si>
  <si>
    <t>Entrust Key Management Service Handler</t>
    <phoneticPr fontId="93"/>
  </si>
  <si>
    <t>Facetime</t>
    <phoneticPr fontId="93"/>
  </si>
  <si>
    <t>Google Services Audio</t>
    <phoneticPr fontId="93"/>
  </si>
  <si>
    <t>Google Services Media</t>
    <phoneticPr fontId="93"/>
  </si>
  <si>
    <t>Google Services Video</t>
    <phoneticPr fontId="93"/>
  </si>
  <si>
    <t>Google Talk Video</t>
    <phoneticPr fontId="93"/>
  </si>
  <si>
    <t>Google Talk Voice</t>
    <phoneticPr fontId="93"/>
  </si>
  <si>
    <t>GoToMeeting</t>
    <phoneticPr fontId="93"/>
  </si>
  <si>
    <t>H.225</t>
    <phoneticPr fontId="93"/>
  </si>
  <si>
    <t>H.245</t>
    <phoneticPr fontId="93"/>
  </si>
  <si>
    <t>H.323</t>
    <phoneticPr fontId="93"/>
  </si>
  <si>
    <t>Hangouts Media</t>
    <phoneticPr fontId="93"/>
  </si>
  <si>
    <t>Hangouts Video</t>
    <phoneticPr fontId="93"/>
  </si>
  <si>
    <t>Inter-Asterisk eXchange</t>
    <phoneticPr fontId="93"/>
  </si>
  <si>
    <t>Internet Security Association and Key Management Protocol</t>
    <phoneticPr fontId="93"/>
  </si>
  <si>
    <t>Internet video conference system</t>
    <phoneticPr fontId="93"/>
  </si>
  <si>
    <t>Jabber Audio</t>
    <phoneticPr fontId="93"/>
  </si>
  <si>
    <t>Jabber Media</t>
    <phoneticPr fontId="93"/>
  </si>
  <si>
    <t>Jive Software</t>
    <phoneticPr fontId="93"/>
  </si>
  <si>
    <t>Lifesize</t>
    <phoneticPr fontId="93"/>
  </si>
  <si>
    <t>Media Gataway Control Protocol</t>
    <phoneticPr fontId="93"/>
  </si>
  <si>
    <t>Microsoft Teams</t>
    <phoneticPr fontId="93"/>
  </si>
  <si>
    <t>MS Teams APP Shareing</t>
    <phoneticPr fontId="93"/>
  </si>
  <si>
    <t>MS Teams Audiio</t>
    <phoneticPr fontId="93"/>
  </si>
  <si>
    <t>MS Teams Media</t>
    <phoneticPr fontId="93"/>
  </si>
  <si>
    <t>MS Teams Video</t>
    <phoneticPr fontId="93"/>
  </si>
  <si>
    <t>Philips Video-Conferencing</t>
    <phoneticPr fontId="93"/>
  </si>
  <si>
    <t>Real-Time Transport Control Protocol</t>
    <phoneticPr fontId="93"/>
  </si>
  <si>
    <t>Real-Time Transport Protocol</t>
    <phoneticPr fontId="93"/>
  </si>
  <si>
    <t>Real-Time Transport Protocol Audio</t>
    <phoneticPr fontId="93"/>
  </si>
  <si>
    <t>Real-Time Transport Protocol Video</t>
    <phoneticPr fontId="93"/>
  </si>
  <si>
    <t>RingCentral</t>
    <phoneticPr fontId="93"/>
  </si>
  <si>
    <t>Ringcentral Audio</t>
    <phoneticPr fontId="93"/>
  </si>
  <si>
    <t>Ringcentral Control</t>
    <phoneticPr fontId="93"/>
  </si>
  <si>
    <t>Ringcentral Media</t>
    <phoneticPr fontId="93"/>
  </si>
  <si>
    <t>Ringcentral Video</t>
    <phoneticPr fontId="93"/>
  </si>
  <si>
    <t>RTSPS</t>
    <phoneticPr fontId="93"/>
  </si>
  <si>
    <t>SCCP (Skinny Call Control Protocol)</t>
    <phoneticPr fontId="93"/>
  </si>
  <si>
    <t>Secure Data Network System Key Management Protocol</t>
    <phoneticPr fontId="93"/>
  </si>
  <si>
    <t>Secure SIP</t>
    <phoneticPr fontId="93"/>
  </si>
  <si>
    <t>SIP (Voice)</t>
    <phoneticPr fontId="93"/>
  </si>
  <si>
    <t>Skype</t>
    <phoneticPr fontId="93"/>
  </si>
  <si>
    <t>Skype for Bussiness (MS-Lync)</t>
    <phoneticPr fontId="93"/>
  </si>
  <si>
    <t>Skype for Bussiness (MS-Lync) Audio</t>
    <phoneticPr fontId="93"/>
  </si>
  <si>
    <t>Skype for Bussiness (MS-Lync) Control</t>
    <phoneticPr fontId="93"/>
  </si>
  <si>
    <t>Skype for Bussiness (MS-Lync) Video</t>
    <phoneticPr fontId="93"/>
  </si>
  <si>
    <t>Teamspeak</t>
    <phoneticPr fontId="93"/>
  </si>
  <si>
    <t>Telepresence Audio</t>
    <phoneticPr fontId="93"/>
  </si>
  <si>
    <t>Telepresence Control</t>
    <phoneticPr fontId="93"/>
  </si>
  <si>
    <t>Telepresence Media</t>
    <phoneticPr fontId="93"/>
  </si>
  <si>
    <t>Ventlio</t>
    <phoneticPr fontId="93"/>
  </si>
  <si>
    <t>Viber</t>
    <phoneticPr fontId="93"/>
  </si>
  <si>
    <t>Video Over HTTP</t>
    <phoneticPr fontId="93"/>
  </si>
  <si>
    <t>Vocera</t>
    <phoneticPr fontId="93"/>
  </si>
  <si>
    <t xml:space="preserve">Web conferencing solution for web meeting </t>
    <phoneticPr fontId="93"/>
  </si>
  <si>
    <t>Webex</t>
    <phoneticPr fontId="93"/>
  </si>
  <si>
    <t>Webex Aplication Sharing</t>
    <phoneticPr fontId="93"/>
  </si>
  <si>
    <t>Webex Audio</t>
    <phoneticPr fontId="93"/>
  </si>
  <si>
    <t>Webex Control</t>
    <phoneticPr fontId="93"/>
  </si>
  <si>
    <t>Webex Meeting</t>
    <phoneticPr fontId="93"/>
  </si>
  <si>
    <t>Webex Video</t>
    <phoneticPr fontId="93"/>
  </si>
  <si>
    <t>WebRTC</t>
    <phoneticPr fontId="93"/>
  </si>
  <si>
    <t>WebRTC Audio</t>
    <phoneticPr fontId="93"/>
  </si>
  <si>
    <t>WebRTC Viedo</t>
    <phoneticPr fontId="93"/>
  </si>
  <si>
    <t>Wi-Fi Calling</t>
    <phoneticPr fontId="93"/>
  </si>
  <si>
    <t>Yahoo Messenger Video</t>
    <phoneticPr fontId="93"/>
  </si>
  <si>
    <t>Yahoo VoIP Messenger</t>
    <phoneticPr fontId="93"/>
  </si>
  <si>
    <t>Yahoo VoIP over SIP</t>
    <phoneticPr fontId="93"/>
  </si>
  <si>
    <t>WebEx</t>
    <phoneticPr fontId="93"/>
  </si>
  <si>
    <t>All Web file sharing（以下全て）</t>
    <phoneticPr fontId="93"/>
  </si>
  <si>
    <t>＊All Web file sharing（以下全て）をDenyにする場合は、Web file sharingの他項目は全てDenyになるので、■に変更しなくても良いです</t>
    <phoneticPr fontId="93"/>
  </si>
  <si>
    <t>4shared.com</t>
    <phoneticPr fontId="93"/>
  </si>
  <si>
    <t>Binary over HTTP</t>
    <phoneticPr fontId="93"/>
  </si>
  <si>
    <t>download.com</t>
    <phoneticPr fontId="93"/>
  </si>
  <si>
    <t>Easynews</t>
    <phoneticPr fontId="93"/>
  </si>
  <si>
    <t>easyshare.com</t>
    <phoneticPr fontId="93"/>
  </si>
  <si>
    <t>filefactory.com</t>
    <phoneticPr fontId="93"/>
  </si>
  <si>
    <t>filefront.com</t>
    <phoneticPr fontId="93"/>
  </si>
  <si>
    <t>filer.com</t>
    <phoneticPr fontId="93"/>
  </si>
  <si>
    <t>filestube.com</t>
    <phoneticPr fontId="93"/>
  </si>
  <si>
    <t>gigeshare.com</t>
    <phoneticPr fontId="93"/>
  </si>
  <si>
    <t>hotfile.com</t>
    <phoneticPr fontId="93"/>
  </si>
  <si>
    <t>massmirror.com</t>
    <phoneticPr fontId="93"/>
  </si>
  <si>
    <t>mediafire.com</t>
    <phoneticPr fontId="93"/>
  </si>
  <si>
    <t>megashare.com</t>
    <phoneticPr fontId="93"/>
  </si>
  <si>
    <t>megaupload.com</t>
    <phoneticPr fontId="93"/>
  </si>
  <si>
    <t>RapidShare</t>
    <phoneticPr fontId="93"/>
  </si>
  <si>
    <t>rapidshare.com</t>
    <phoneticPr fontId="93"/>
  </si>
  <si>
    <t>SourceForge</t>
    <phoneticPr fontId="93"/>
  </si>
  <si>
    <t>thepiratebay.org</t>
    <phoneticPr fontId="93"/>
  </si>
  <si>
    <t>torrentz.com</t>
    <phoneticPr fontId="93"/>
  </si>
  <si>
    <t>ultrashare.de</t>
    <phoneticPr fontId="93"/>
  </si>
  <si>
    <t>upload.com</t>
    <phoneticPr fontId="93"/>
  </si>
  <si>
    <t>WeTransfer</t>
    <phoneticPr fontId="93"/>
  </si>
  <si>
    <t>Zippyshare</t>
    <phoneticPr fontId="93"/>
  </si>
  <si>
    <t>zshare.net</t>
    <phoneticPr fontId="93"/>
  </si>
  <si>
    <t>ソフトウェア &amp; アンチウイルス
（Software &amp; anti-virus updates)</t>
    <phoneticPr fontId="11"/>
  </si>
  <si>
    <t>All Software &amp; anti-virus updates（以下全て）</t>
    <phoneticPr fontId="93"/>
  </si>
  <si>
    <t>＊All Software &amp; anti-virus updates（以下全て）をDenyにする場合は、Software &amp; anti-virus updatesの他項目は全てDenyになるので、■に変更しなくても良いです</t>
    <phoneticPr fontId="93"/>
  </si>
  <si>
    <t>adobe updates</t>
    <phoneticPr fontId="93"/>
  </si>
  <si>
    <t>Android Updates</t>
    <phoneticPr fontId="93"/>
  </si>
  <si>
    <t>Antivirus updates</t>
    <phoneticPr fontId="93"/>
  </si>
  <si>
    <t>Apple APP Store</t>
    <phoneticPr fontId="93"/>
  </si>
  <si>
    <t>Apple iOS updates</t>
    <phoneticPr fontId="93"/>
  </si>
  <si>
    <t>Apple Updates</t>
    <phoneticPr fontId="93"/>
  </si>
  <si>
    <t>AppleTV Updates</t>
    <phoneticPr fontId="93"/>
  </si>
  <si>
    <t>bitdefender</t>
    <phoneticPr fontId="93"/>
  </si>
  <si>
    <t>eset</t>
    <phoneticPr fontId="93"/>
  </si>
  <si>
    <t>Google Downloads Services</t>
    <phoneticPr fontId="93"/>
  </si>
  <si>
    <t>Google Play</t>
    <phoneticPr fontId="93"/>
  </si>
  <si>
    <t>Java Update</t>
    <phoneticPr fontId="93"/>
  </si>
  <si>
    <t>kaspersky</t>
    <phoneticPr fontId="93"/>
  </si>
  <si>
    <t>MAC OS X updates</t>
    <phoneticPr fontId="93"/>
  </si>
  <si>
    <t>Microsoft Windows Store</t>
    <phoneticPr fontId="93"/>
  </si>
  <si>
    <t>Microsoft Windows Update Service</t>
    <phoneticPr fontId="93"/>
  </si>
  <si>
    <t>Software updates</t>
    <phoneticPr fontId="93"/>
  </si>
  <si>
    <t>sophos</t>
    <phoneticPr fontId="93"/>
  </si>
  <si>
    <t>symantec</t>
    <phoneticPr fontId="93"/>
  </si>
  <si>
    <t>webrootcloudav.com</t>
    <phoneticPr fontId="93"/>
  </si>
  <si>
    <t>All Security</t>
    <phoneticPr fontId="93"/>
  </si>
  <si>
    <t>＊All Security（以下全て）をDenyにする場合は、Securityの他項目は全てDenyになるので、■に変更しなくても良いです</t>
    <phoneticPr fontId="93"/>
  </si>
  <si>
    <t>Cisco Cognitive Threat Analytics</t>
    <phoneticPr fontId="93"/>
  </si>
  <si>
    <t>Cisco Stealthwatch</t>
    <phoneticPr fontId="93"/>
  </si>
  <si>
    <t>cisco umbrella</t>
    <phoneticPr fontId="93"/>
  </si>
  <si>
    <t>McAfee Antivirus</t>
    <phoneticPr fontId="93"/>
  </si>
  <si>
    <t>All Productivity</t>
    <phoneticPr fontId="93"/>
  </si>
  <si>
    <t>＊All Productivity（以下全て）をDenyにする場合は、Productivityの他項目は全てDenyになるので、■に変更しなくても良いです</t>
    <phoneticPr fontId="93"/>
  </si>
  <si>
    <t>Active Directory</t>
    <phoneticPr fontId="93"/>
  </si>
  <si>
    <t>Active Sync</t>
    <phoneticPr fontId="93"/>
  </si>
  <si>
    <t>Amazon EC2</t>
    <phoneticPr fontId="93"/>
  </si>
  <si>
    <t>Atlassian</t>
    <phoneticPr fontId="93"/>
  </si>
  <si>
    <t>Automatic Data Processing</t>
    <phoneticPr fontId="93"/>
  </si>
  <si>
    <t>Bitbucket</t>
    <phoneticPr fontId="93"/>
  </si>
  <si>
    <t>Cisco SD-WAN IPSec</t>
    <phoneticPr fontId="93"/>
  </si>
  <si>
    <t>Computer Resources Sharing Application</t>
    <phoneticPr fontId="93"/>
  </si>
  <si>
    <t>Control And Provisioning of Wireless Access Points Data Protocol</t>
    <phoneticPr fontId="93"/>
  </si>
  <si>
    <t>Coursera</t>
    <phoneticPr fontId="93"/>
  </si>
  <si>
    <t>DameWare Mini Remote Control</t>
    <phoneticPr fontId="93"/>
  </si>
  <si>
    <t>Demaandware</t>
    <phoneticPr fontId="93"/>
  </si>
  <si>
    <t>Distributed Compiler</t>
    <phoneticPr fontId="93"/>
  </si>
  <si>
    <t>GitHub</t>
    <phoneticPr fontId="93"/>
  </si>
  <si>
    <t>iPass</t>
    <phoneticPr fontId="93"/>
  </si>
  <si>
    <t>Jira</t>
    <phoneticPr fontId="93"/>
  </si>
  <si>
    <t>mDNS</t>
    <phoneticPr fontId="93"/>
  </si>
  <si>
    <t>Microsoft Office Web Application</t>
    <phoneticPr fontId="93"/>
  </si>
  <si>
    <t>Microsoft Windows Live Services Authentication</t>
    <phoneticPr fontId="93"/>
  </si>
  <si>
    <t>Mikogo</t>
    <phoneticPr fontId="93"/>
  </si>
  <si>
    <t>Mind Touch</t>
    <phoneticPr fontId="93"/>
  </si>
  <si>
    <t>Office 365</t>
    <phoneticPr fontId="93"/>
  </si>
  <si>
    <t>OpenVPN</t>
    <phoneticPr fontId="93"/>
  </si>
  <si>
    <t>Oracle</t>
    <phoneticPr fontId="93"/>
  </si>
  <si>
    <t>Oracle E-Business Suite - Un-encrypted Traffic</t>
    <phoneticPr fontId="93"/>
  </si>
  <si>
    <t>PDL data streaming port</t>
    <phoneticPr fontId="93"/>
  </si>
  <si>
    <t>Pearson Education</t>
    <phoneticPr fontId="93"/>
  </si>
  <si>
    <t>Perforce</t>
    <phoneticPr fontId="93"/>
  </si>
  <si>
    <t>Pocket</t>
    <phoneticPr fontId="93"/>
  </si>
  <si>
    <t>Prezi</t>
    <phoneticPr fontId="93"/>
  </si>
  <si>
    <t>Rational ClearCase</t>
    <phoneticPr fontId="93"/>
  </si>
  <si>
    <t>remote access and desktop shareing</t>
    <phoneticPr fontId="93"/>
  </si>
  <si>
    <t>Remote Desktop Protocol</t>
    <phoneticPr fontId="93"/>
  </si>
  <si>
    <t>SAP</t>
    <phoneticPr fontId="93"/>
  </si>
  <si>
    <t>Siebel CRM</t>
    <phoneticPr fontId="93"/>
  </si>
  <si>
    <t>Siri</t>
    <phoneticPr fontId="93"/>
  </si>
  <si>
    <t>Slack Media</t>
    <phoneticPr fontId="93"/>
  </si>
  <si>
    <t>Slack Overflow</t>
    <phoneticPr fontId="93"/>
  </si>
  <si>
    <t>Timbaktu Remote Control Software</t>
    <phoneticPr fontId="93"/>
  </si>
  <si>
    <t>Virtual Network Computing</t>
    <phoneticPr fontId="93"/>
  </si>
  <si>
    <t>Vmware Vmotion</t>
    <phoneticPr fontId="93"/>
  </si>
  <si>
    <t>VNC over HTTP</t>
    <phoneticPr fontId="93"/>
  </si>
  <si>
    <t>X-Windows Remote Access</t>
    <phoneticPr fontId="93"/>
  </si>
  <si>
    <t>Zendesk</t>
    <phoneticPr fontId="93"/>
  </si>
  <si>
    <t>Zoho Services</t>
    <phoneticPr fontId="93"/>
  </si>
  <si>
    <t>All Remote monitering &amp; management</t>
    <phoneticPr fontId="93"/>
  </si>
  <si>
    <t>＊All Remote monitering &amp; management（以下全て）をDenyにする場合は、Remote monitering &amp; managementの他項目は全てDenyになるので、■に変更しなくても良いです</t>
    <phoneticPr fontId="93"/>
  </si>
  <si>
    <t>Apple Remote Desktop</t>
    <phoneticPr fontId="93"/>
  </si>
  <si>
    <t>Citrix Audio</t>
    <phoneticPr fontId="93"/>
  </si>
  <si>
    <t>Citrix Static</t>
    <phoneticPr fontId="93"/>
  </si>
  <si>
    <t>GotoDevice</t>
    <phoneticPr fontId="93"/>
  </si>
  <si>
    <t>Gotomypc</t>
    <phoneticPr fontId="93"/>
  </si>
  <si>
    <t>LogMeln</t>
    <phoneticPr fontId="93"/>
  </si>
  <si>
    <t>PCoIP</t>
    <phoneticPr fontId="93"/>
  </si>
  <si>
    <t>Remote Admin</t>
    <phoneticPr fontId="93"/>
  </si>
  <si>
    <t>Sflow Traffic Monitoring</t>
    <phoneticPr fontId="93"/>
  </si>
  <si>
    <t>showmypc</t>
    <phoneticPr fontId="93"/>
  </si>
  <si>
    <t>Vmware View</t>
    <phoneticPr fontId="93"/>
  </si>
  <si>
    <t>All Business management</t>
    <phoneticPr fontId="93"/>
  </si>
  <si>
    <t>＊All Business management（以下全て）をDenyにする場合は、Business managementの他項目は全てDenyになるので、■に変更しなくても良いです</t>
    <phoneticPr fontId="93"/>
  </si>
  <si>
    <t>Concur</t>
    <phoneticPr fontId="93"/>
  </si>
  <si>
    <t>All Health care</t>
    <phoneticPr fontId="93"/>
  </si>
  <si>
    <t>＊All Health care（以下全て）をDenyにする場合は、Health careの他項目は全てDenyになるので、■に変更しなくても良いです</t>
    <phoneticPr fontId="93"/>
  </si>
  <si>
    <t>Dicital Imaging and Communications I Medicine</t>
    <phoneticPr fontId="93"/>
  </si>
  <si>
    <t>Health Level 7</t>
    <phoneticPr fontId="93"/>
  </si>
  <si>
    <t>All Web payments</t>
    <phoneticPr fontId="93"/>
  </si>
  <si>
    <t>＊All Web payments（以下全て）をDenyにする場合は、Web paymentsの他項目は全てDenyになるので、■に変更しなくても良いです</t>
    <phoneticPr fontId="93"/>
  </si>
  <si>
    <t>Apple Pay</t>
    <phoneticPr fontId="93"/>
  </si>
  <si>
    <t>Bitcoin</t>
    <phoneticPr fontId="93"/>
  </si>
  <si>
    <t>Mondex</t>
    <phoneticPr fontId="93"/>
  </si>
  <si>
    <t>All Database &amp; cloud services</t>
    <phoneticPr fontId="93"/>
  </si>
  <si>
    <t>＊All Database &amp; cloud services（以下全て）をDenyにする場合は、Database &amp; cloud servicesの他項目は全てDenyになるので、■に変更しなくても良いです</t>
    <phoneticPr fontId="93"/>
  </si>
  <si>
    <t>Amazon Cloudfront</t>
    <phoneticPr fontId="93"/>
  </si>
  <si>
    <t>Amazon S3</t>
    <phoneticPr fontId="93"/>
  </si>
  <si>
    <t>Amazon Web Services</t>
    <phoneticPr fontId="93"/>
  </si>
  <si>
    <t>Cassandra</t>
    <phoneticPr fontId="93"/>
  </si>
  <si>
    <t>DB service</t>
    <phoneticPr fontId="93"/>
  </si>
  <si>
    <t>dBase</t>
    <phoneticPr fontId="93"/>
  </si>
  <si>
    <t>DDM Distributed File management</t>
    <phoneticPr fontId="93"/>
  </si>
  <si>
    <t>DDM-Remote Relational Database Access</t>
    <phoneticPr fontId="93"/>
  </si>
  <si>
    <t>Domino Domain Monitor database - Remote DB Access Using Secure Sockets</t>
    <phoneticPr fontId="93"/>
  </si>
  <si>
    <t>GDS DataBase</t>
    <phoneticPr fontId="93"/>
  </si>
  <si>
    <t>IBM Informix SQL Interface</t>
    <phoneticPr fontId="93"/>
  </si>
  <si>
    <t>IBM-DB2</t>
    <phoneticPr fontId="93"/>
  </si>
  <si>
    <t>Ingres/NET</t>
    <phoneticPr fontId="93"/>
  </si>
  <si>
    <t>Microsoft OLAP</t>
    <phoneticPr fontId="93"/>
  </si>
  <si>
    <t>Microsoft SQL Monitor</t>
    <phoneticPr fontId="93"/>
  </si>
  <si>
    <t>Microsoft SQL Server</t>
    <phoneticPr fontId="93"/>
  </si>
  <si>
    <t>mongo</t>
    <phoneticPr fontId="93"/>
  </si>
  <si>
    <t>mySQL</t>
    <phoneticPr fontId="93"/>
  </si>
  <si>
    <t>oracle</t>
    <phoneticPr fontId="93"/>
  </si>
  <si>
    <t>Oracle Business Intelligence</t>
    <phoneticPr fontId="93"/>
  </si>
  <si>
    <t>Oracle coauthor</t>
    <phoneticPr fontId="93"/>
  </si>
  <si>
    <t>Oracle Names</t>
    <phoneticPr fontId="93"/>
  </si>
  <si>
    <t>Oracle Net8 Cman</t>
    <phoneticPr fontId="93"/>
  </si>
  <si>
    <t>Oracle Net9 Cman Admin</t>
    <phoneticPr fontId="93"/>
  </si>
  <si>
    <t>Oracle Remote Data Base</t>
    <phoneticPr fontId="93"/>
  </si>
  <si>
    <t>Oracle TCP/IP Listener</t>
    <phoneticPr fontId="93"/>
  </si>
  <si>
    <t>Plus Fives MUMPS</t>
    <phoneticPr fontId="93"/>
  </si>
  <si>
    <t>posrgresql</t>
    <phoneticPr fontId="93"/>
  </si>
  <si>
    <t>REAL SQL Server</t>
    <phoneticPr fontId="93"/>
  </si>
  <si>
    <t>Remote Database Access</t>
    <phoneticPr fontId="93"/>
  </si>
  <si>
    <t>SQL Service</t>
    <phoneticPr fontId="93"/>
  </si>
  <si>
    <t>SQL*NET</t>
    <phoneticPr fontId="93"/>
  </si>
  <si>
    <t>SQL-NET</t>
    <phoneticPr fontId="93"/>
  </si>
  <si>
    <t>Sqil</t>
    <phoneticPr fontId="93"/>
  </si>
  <si>
    <t>Sybase</t>
    <phoneticPr fontId="93"/>
  </si>
  <si>
    <t>VVPS-Qua</t>
    <phoneticPr fontId="93"/>
  </si>
  <si>
    <t>Z39.50</t>
    <phoneticPr fontId="93"/>
  </si>
  <si>
    <t>All Advertising</t>
    <phoneticPr fontId="93"/>
  </si>
  <si>
    <t>＊All Advertising（以下全て）をDenyにする場合は、Advertisingの他項目は全てDenyになるので、■に変更しなくても良いです</t>
    <phoneticPr fontId="93"/>
  </si>
  <si>
    <t>adcash</t>
    <phoneticPr fontId="93"/>
  </si>
  <si>
    <t>Backpage.com</t>
    <phoneticPr fontId="93"/>
  </si>
  <si>
    <t>Outbrain</t>
    <phoneticPr fontId="93"/>
  </si>
  <si>
    <t>例　"google.com"　複数ある場合にはカンマ”,”で区切って記入してください。</t>
    <phoneticPr fontId="93"/>
  </si>
  <si>
    <t>例　"23"　複数ある場合にはカンマ”,”で区切って記入してください。</t>
    <phoneticPr fontId="93"/>
  </si>
  <si>
    <t>例　"1.2.0.0/15"　複数ある場合にはカンマ”,”で区切って記入してください。</t>
    <phoneticPr fontId="93"/>
  </si>
  <si>
    <t>例　"1.2.0.0/16 : 23"　複数ある場合にはカンマ”,”で区切って記入してください。</t>
    <phoneticPr fontId="93"/>
  </si>
  <si>
    <t>ブロック対象の国とブロック方法を記載してください&lt;UTMプランのみ利用可&gt;</t>
    <rPh sb="4" eb="6">
      <t>タイショウ</t>
    </rPh>
    <rPh sb="7" eb="8">
      <t>クニ</t>
    </rPh>
    <rPh sb="13" eb="15">
      <t>ホウホウ</t>
    </rPh>
    <rPh sb="16" eb="18">
      <t>キサイ</t>
    </rPh>
    <rPh sb="33" eb="36">
      <t>リヨウカ</t>
    </rPh>
    <phoneticPr fontId="93"/>
  </si>
  <si>
    <t xml:space="preserve">  例  deny traffic to/from china  </t>
    <phoneticPr fontId="93"/>
  </si>
  <si>
    <t xml:space="preserve">  例　deny traffic not to/from china </t>
    <phoneticPr fontId="93"/>
  </si>
  <si>
    <t>注意：この設定は、他の設定(webフィルターなど)よりも優先されます。</t>
    <phoneticPr fontId="93"/>
  </si>
  <si>
    <t>除外設定は出来ません。</t>
    <phoneticPr fontId="93"/>
  </si>
  <si>
    <t>許可するアプリケーションについて、ブロック対象欄のチェックボックス(J列)を□にして下さい</t>
    <phoneticPr fontId="11"/>
  </si>
  <si>
    <t>アカウント登録したメールアドレス宛てに、認証要求のメールが送信されます
メール内に記載されているリンクを24時間以内に開き、パスワード登録を実施し、
アカウントを有効化願います
※設定変更完了後に依頼者様へメールにて作業完了報告を実施します
　 依頼者様は作業完了報告メールを受領しましたたら、アカウント登録で使用した
　 メールアドレスご利用者様へ、上記パスワード設定実施の旨を御伝え下さい</t>
    <rPh sb="5" eb="7">
      <t>トウロク</t>
    </rPh>
    <rPh sb="16" eb="17">
      <t>ア</t>
    </rPh>
    <rPh sb="20" eb="22">
      <t>ニンショウ</t>
    </rPh>
    <rPh sb="22" eb="24">
      <t>ヨウキュウ</t>
    </rPh>
    <rPh sb="29" eb="31">
      <t>ソウシン</t>
    </rPh>
    <rPh sb="39" eb="40">
      <t>ナイ</t>
    </rPh>
    <rPh sb="41" eb="43">
      <t>キサイ</t>
    </rPh>
    <rPh sb="54" eb="56">
      <t>ジカン</t>
    </rPh>
    <rPh sb="56" eb="58">
      <t>イナイ</t>
    </rPh>
    <rPh sb="59" eb="60">
      <t>ヒラ</t>
    </rPh>
    <rPh sb="67" eb="69">
      <t>トウロク</t>
    </rPh>
    <rPh sb="70" eb="72">
      <t>ジッシ</t>
    </rPh>
    <rPh sb="81" eb="84">
      <t>ユウコウカ</t>
    </rPh>
    <rPh sb="84" eb="85">
      <t>ネガ</t>
    </rPh>
    <rPh sb="91" eb="97">
      <t>セッテイヘンコウカンリョウ</t>
    </rPh>
    <rPh sb="97" eb="98">
      <t>アト</t>
    </rPh>
    <rPh sb="99" eb="102">
      <t>イライシャ</t>
    </rPh>
    <rPh sb="102" eb="103">
      <t>サマ</t>
    </rPh>
    <rPh sb="109" eb="111">
      <t>サギョウ</t>
    </rPh>
    <rPh sb="111" eb="113">
      <t>カンリョウ</t>
    </rPh>
    <rPh sb="113" eb="115">
      <t>ホウコク</t>
    </rPh>
    <rPh sb="116" eb="118">
      <t>ジッシ</t>
    </rPh>
    <rPh sb="124" eb="127">
      <t>イライシャ</t>
    </rPh>
    <rPh sb="127" eb="128">
      <t>サマ</t>
    </rPh>
    <rPh sb="129" eb="131">
      <t>サギョウ</t>
    </rPh>
    <rPh sb="131" eb="133">
      <t>カンリョウ</t>
    </rPh>
    <rPh sb="133" eb="135">
      <t>ホウコク</t>
    </rPh>
    <rPh sb="139" eb="141">
      <t>ジュリョウ</t>
    </rPh>
    <rPh sb="153" eb="155">
      <t>トウロク</t>
    </rPh>
    <rPh sb="156" eb="158">
      <t>シヨウ</t>
    </rPh>
    <rPh sb="171" eb="174">
      <t>リヨウシャ</t>
    </rPh>
    <rPh sb="174" eb="175">
      <t>サマ</t>
    </rPh>
    <rPh sb="177" eb="179">
      <t>ジョウキ</t>
    </rPh>
    <rPh sb="184" eb="186">
      <t>セッテイ</t>
    </rPh>
    <rPh sb="186" eb="188">
      <t>ジッシ</t>
    </rPh>
    <rPh sb="189" eb="190">
      <t>ムネ</t>
    </rPh>
    <rPh sb="191" eb="193">
      <t>オツタ</t>
    </rPh>
    <rPh sb="194" eb="195">
      <t>クダ</t>
    </rPh>
    <phoneticPr fontId="93"/>
  </si>
  <si>
    <t>代わりに登録するアカウント</t>
    <rPh sb="3" eb="5">
      <t>トウロク</t>
    </rPh>
    <phoneticPr fontId="11"/>
  </si>
  <si>
    <t>備考欄</t>
    <rPh sb="0" eb="3">
      <t>ビコウラン</t>
    </rPh>
    <phoneticPr fontId="97"/>
  </si>
  <si>
    <t>アカウント(メールアドレス)</t>
    <phoneticPr fontId="97"/>
  </si>
  <si>
    <t>対象</t>
    <rPh sb="0" eb="1">
      <t>タイショウ</t>
    </rPh>
    <phoneticPr fontId="11"/>
  </si>
  <si>
    <t>【代わりに登録するアカウント】</t>
    <rPh sb="1" eb="2">
      <t>カ</t>
    </rPh>
    <rPh sb="5" eb="7">
      <t>トウロク</t>
    </rPh>
    <phoneticPr fontId="97"/>
  </si>
  <si>
    <t>設定変更を実施した時点でアカウントが使用出来なくなりますので、ご注意下さい
設定変更希望日時は設けておりませんので、ご了承願います</t>
    <rPh sb="0" eb="4">
      <t>セッテイヘンコウ</t>
    </rPh>
    <rPh sb="5" eb="7">
      <t>ジッシ</t>
    </rPh>
    <rPh sb="9" eb="11">
      <t>ジテン</t>
    </rPh>
    <rPh sb="18" eb="20">
      <t>シヨウ</t>
    </rPh>
    <rPh sb="20" eb="22">
      <t>デキ</t>
    </rPh>
    <rPh sb="32" eb="34">
      <t>チュウイ</t>
    </rPh>
    <rPh sb="34" eb="35">
      <t>クダ</t>
    </rPh>
    <rPh sb="38" eb="40">
      <t>セッテイ</t>
    </rPh>
    <rPh sb="40" eb="42">
      <t>ヘンコウ</t>
    </rPh>
    <rPh sb="42" eb="44">
      <t>キボウ</t>
    </rPh>
    <rPh sb="44" eb="46">
      <t>ニチジ</t>
    </rPh>
    <rPh sb="47" eb="48">
      <t>モウ</t>
    </rPh>
    <rPh sb="59" eb="61">
      <t>リョウショウ</t>
    </rPh>
    <rPh sb="61" eb="62">
      <t>ネガ</t>
    </rPh>
    <phoneticPr fontId="93"/>
  </si>
  <si>
    <t>削除するアカウント</t>
    <rPh sb="0" eb="1">
      <t>サクジョ</t>
    </rPh>
    <phoneticPr fontId="11"/>
  </si>
  <si>
    <t>【削除するアカウント】</t>
    <rPh sb="1" eb="3">
      <t>サクジョ</t>
    </rPh>
    <phoneticPr fontId="97"/>
  </si>
  <si>
    <t>・登録可能な管理ユーザアカウントは1つのみとなります</t>
    <rPh sb="1" eb="3">
      <t>トウロク</t>
    </rPh>
    <rPh sb="3" eb="5">
      <t>カノウ</t>
    </rPh>
    <rPh sb="6" eb="8">
      <t>カンリ</t>
    </rPh>
    <phoneticPr fontId="97"/>
  </si>
  <si>
    <t>・名前の変更は実施しません</t>
    <rPh sb="1" eb="2">
      <t>ナマエ</t>
    </rPh>
    <rPh sb="3" eb="5">
      <t>ヘンコウ</t>
    </rPh>
    <rPh sb="6" eb="8">
      <t>ジッシ</t>
    </rPh>
    <phoneticPr fontId="97"/>
  </si>
  <si>
    <t>・削除する管理ユーザアカウント(メールアドレス)と、代わりに追加する管理ユーザアカウント(メールアドレス)を記入願います</t>
    <rPh sb="1" eb="2">
      <t>サクジョ</t>
    </rPh>
    <rPh sb="5" eb="7">
      <t>カンリ</t>
    </rPh>
    <rPh sb="26" eb="27">
      <t>カ</t>
    </rPh>
    <rPh sb="30" eb="32">
      <t>ツイカ</t>
    </rPh>
    <rPh sb="34" eb="36">
      <t>カンリ</t>
    </rPh>
    <rPh sb="54" eb="56">
      <t>キニュウ</t>
    </rPh>
    <rPh sb="56" eb="57">
      <t>ネガ</t>
    </rPh>
    <phoneticPr fontId="11"/>
  </si>
  <si>
    <t>管理者アカウント(メールアドレス)変更</t>
    <rPh sb="0" eb="3">
      <t>カンリシャ</t>
    </rPh>
    <rPh sb="17" eb="19">
      <t>ヘンコウ</t>
    </rPh>
    <phoneticPr fontId="97"/>
  </si>
  <si>
    <t>管理アカウント(メールアドレス)変更</t>
    <phoneticPr fontId="97"/>
  </si>
  <si>
    <t>利用しない</t>
    <rPh sb="0" eb="2">
      <t>リヨウ</t>
    </rPh>
    <phoneticPr fontId="93"/>
  </si>
  <si>
    <t>利用する</t>
    <rPh sb="0" eb="2">
      <t>リヨウ</t>
    </rPh>
    <phoneticPr fontId="93"/>
  </si>
  <si>
    <t>VLAN タグ</t>
    <phoneticPr fontId="97"/>
  </si>
  <si>
    <t>ブリッジモード</t>
    <phoneticPr fontId="93"/>
  </si>
  <si>
    <t>利用しない</t>
    <phoneticPr fontId="97"/>
  </si>
  <si>
    <t xml:space="preserve">デフォルト VLAN ID
</t>
    <phoneticPr fontId="93"/>
  </si>
  <si>
    <t>WPA 2 Enterprise with
Meraki Authentication</t>
  </si>
  <si>
    <r>
      <t>契約ＩＤ</t>
    </r>
    <r>
      <rPr>
        <b/>
        <sz val="11"/>
        <color rgb="FFFF0000"/>
        <rFont val="ＭＳ Ｐゴシック"/>
        <family val="3"/>
        <charset val="128"/>
        <scheme val="minor"/>
      </rPr>
      <t>*1</t>
    </r>
    <rPh sb="0" eb="2">
      <t>ケイヤク</t>
    </rPh>
    <phoneticPr fontId="11"/>
  </si>
  <si>
    <t>*1 入力必須</t>
    <rPh sb="3" eb="5">
      <t>ニュウリョク</t>
    </rPh>
    <rPh sb="5" eb="7">
      <t>ヒッス</t>
    </rPh>
    <phoneticPr fontId="84"/>
  </si>
  <si>
    <t>登録住所変更</t>
    <rPh sb="0" eb="2">
      <t>トウロク</t>
    </rPh>
    <rPh sb="2" eb="4">
      <t>ジュウショ</t>
    </rPh>
    <rPh sb="4" eb="6">
      <t>ヘンコウ</t>
    </rPh>
    <phoneticPr fontId="97"/>
  </si>
  <si>
    <t>・ダッシュボード上に登録されている住所の変更を行います</t>
    <rPh sb="8" eb="9">
      <t>ジョウ</t>
    </rPh>
    <rPh sb="10" eb="12">
      <t>トウロク</t>
    </rPh>
    <rPh sb="17" eb="19">
      <t>ジュウショ</t>
    </rPh>
    <rPh sb="20" eb="22">
      <t>ヘンコウ</t>
    </rPh>
    <rPh sb="23" eb="24">
      <t>オコナ</t>
    </rPh>
    <phoneticPr fontId="97"/>
  </si>
  <si>
    <t>・郵便番号のご記入は不要です</t>
    <rPh sb="1" eb="5">
      <t>ユウビンバンゴウ</t>
    </rPh>
    <rPh sb="7" eb="9">
      <t>キニュウ</t>
    </rPh>
    <rPh sb="10" eb="12">
      <t>フヨウ</t>
    </rPh>
    <phoneticPr fontId="97"/>
  </si>
  <si>
    <t>住所</t>
    <rPh sb="0" eb="2">
      <t>ジュウショ</t>
    </rPh>
    <phoneticPr fontId="97"/>
  </si>
  <si>
    <t>変更後住所</t>
    <rPh sb="0" eb="3">
      <t>ヘンコウゴ</t>
    </rPh>
    <rPh sb="3" eb="5">
      <t>ジュウショ</t>
    </rPh>
    <phoneticPr fontId="97"/>
  </si>
  <si>
    <t>住所変更</t>
  </si>
  <si>
    <t>住所変更</t>
    <phoneticPr fontId="9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</si>
</sst>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4">
    <numFmt numFmtId="6" formatCode="&quot;¥&quot;#,##0;[Red]&quot;¥&quot;\-#,##0"/>
    <numFmt numFmtId="8" formatCode="&quot;¥&quot;#,##0.00;[Red]&quot;¥&quot;\-#,##0.00"/>
    <numFmt numFmtId="41" formatCode="_ * #,##0_ ;_ * \-#,##0_ ;_ * &quot;-&quot;_ ;_ @_ "/>
    <numFmt numFmtId="176" formatCode="?"/>
    <numFmt numFmtId="177" formatCode="#,##0.0;[Red]\(#,##0.0\)"/>
    <numFmt numFmtId="178" formatCode="#,##0;\-#,##0;&quot;-&quot;"/>
    <numFmt numFmtId="179" formatCode="General_)"/>
    <numFmt numFmtId="180" formatCode="yy/m"/>
    <numFmt numFmtId="181" formatCode="_-&quot;$&quot;* #,##0.00_-;\-&quot;$&quot;* #,##0.00_-;_-&quot;$&quot;* &quot;-&quot;??_-;_-@_-"/>
    <numFmt numFmtId="182" formatCode="#."/>
    <numFmt numFmtId="183" formatCode="#,##0.0"/>
    <numFmt numFmtId="184" formatCode="#,##0.00&quot;｣&quot;_);[Red]\(#,##0.00&quot;｣&quot;\)"/>
    <numFmt numFmtId="185" formatCode="_(&quot;$&quot;* #,##0_);_(&quot;$&quot;* \(#,##0\);_(&quot;$&quot;* &quot;-&quot;_);_(@_)"/>
    <numFmt numFmtId="186" formatCode="&quot;$&quot;#,##0.00_);[Red]\(&quot;$&quot;#,##0.00\)"/>
    <numFmt numFmtId="187" formatCode="#,##0.00&quot;｣&quot;_);\(#,##0.00&quot;｣&quot;\)"/>
    <numFmt numFmtId="188" formatCode="0.00_)"/>
    <numFmt numFmtId="189" formatCode="#,##0&quot;｣&quot;_);\(#,##0&quot;｣&quot;\)"/>
    <numFmt numFmtId="190" formatCode="&quot;$&quot;#,##0;[Red]\-&quot;$&quot;#,##0"/>
    <numFmt numFmtId="191" formatCode="&quot;$&quot;#,##0.00;[Red]\-&quot;$&quot;#,##0.00"/>
    <numFmt numFmtId="192" formatCode="0.0%"/>
    <numFmt numFmtId="193" formatCode="_-* #,##0.0_-;\-* #,##0.0_-;_-* &quot;-&quot;??_-;_-@_-"/>
    <numFmt numFmtId="194" formatCode="&quot;$&quot;#,##0;\-&quot;$&quot;#,##0"/>
    <numFmt numFmtId="195" formatCode="&quot;$&quot;#,##0.00;\-&quot;$&quot;#,##0.00"/>
    <numFmt numFmtId="196" formatCode="_-&quot;$&quot;* #,##0_-;\-&quot;$&quot;* #,##0_-;_-&quot;$&quot;* &quot;-&quot;_-;_-@_-"/>
  </numFmts>
  <fonts count="128">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u/>
      <sz val="11"/>
      <color indexed="12"/>
      <name val="ＭＳ Ｐゴシック"/>
      <family val="3"/>
      <charset val="128"/>
    </font>
    <font>
      <u/>
      <sz val="11"/>
      <color indexed="36"/>
      <name val="ＭＳ Ｐゴシック"/>
      <family val="3"/>
      <charset val="128"/>
    </font>
    <font>
      <sz val="11"/>
      <name val="ＭＳ ゴシック"/>
      <family val="3"/>
      <charset val="128"/>
    </font>
    <font>
      <sz val="10"/>
      <name val="Arial"/>
      <family val="2"/>
    </font>
    <font>
      <sz val="10"/>
      <name val="Helv"/>
      <family val="2"/>
    </font>
    <font>
      <sz val="12"/>
      <name val="Times New Roman"/>
      <family val="1"/>
    </font>
    <font>
      <sz val="10"/>
      <name val="細明朝体"/>
      <family val="3"/>
      <charset val="128"/>
    </font>
    <font>
      <b/>
      <sz val="18"/>
      <color indexed="12"/>
      <name val="ＭＳ ゴシック"/>
      <family val="3"/>
      <charset val="128"/>
    </font>
    <font>
      <sz val="10"/>
      <name val="中ゴシック体"/>
      <family val="3"/>
      <charset val="128"/>
    </font>
    <font>
      <sz val="9"/>
      <name val="細明朝体"/>
      <family val="3"/>
      <charset val="128"/>
    </font>
    <font>
      <sz val="12"/>
      <name val="システム"/>
      <family val="3"/>
      <charset val="128"/>
    </font>
    <font>
      <sz val="8"/>
      <name val="Times New Roman"/>
      <family val="1"/>
    </font>
    <font>
      <sz val="11"/>
      <name val="明朝"/>
      <family val="1"/>
      <charset val="128"/>
    </font>
    <font>
      <sz val="12"/>
      <name val="Tms Rmn"/>
      <family val="1"/>
    </font>
    <font>
      <sz val="10"/>
      <name val="MS Sans Serif"/>
      <family val="2"/>
    </font>
    <font>
      <sz val="11"/>
      <name val="µ¸¿ò"/>
      <family val="1"/>
    </font>
    <font>
      <sz val="10"/>
      <color indexed="8"/>
      <name val="Arial"/>
      <family val="2"/>
    </font>
    <font>
      <b/>
      <sz val="10"/>
      <name val="Helv"/>
      <family val="2"/>
    </font>
    <font>
      <b/>
      <sz val="10"/>
      <name val="MS Sans Serif"/>
      <family val="2"/>
    </font>
    <font>
      <b/>
      <sz val="12"/>
      <name val="Helv"/>
      <family val="2"/>
    </font>
    <font>
      <sz val="12"/>
      <name val="Helv"/>
      <family val="2"/>
    </font>
    <font>
      <sz val="6"/>
      <name val="ＭＳ Ｐ明朝"/>
      <family val="1"/>
      <charset val="128"/>
    </font>
    <font>
      <sz val="10"/>
      <color indexed="0"/>
      <name val="MS Sans Serif"/>
      <family val="2"/>
    </font>
    <font>
      <sz val="10"/>
      <name val="MS Serif"/>
      <family val="1"/>
    </font>
    <font>
      <sz val="10"/>
      <color indexed="12"/>
      <name val="Arial"/>
      <family val="2"/>
    </font>
    <font>
      <sz val="10"/>
      <color indexed="16"/>
      <name val="MS Serif"/>
      <family val="1"/>
    </font>
    <font>
      <sz val="9"/>
      <name val="Times New Roman"/>
      <family val="1"/>
    </font>
    <font>
      <sz val="1"/>
      <color indexed="16"/>
      <name val="Courier"/>
      <family val="3"/>
    </font>
    <font>
      <u/>
      <sz val="10"/>
      <color indexed="36"/>
      <name val="Arial"/>
      <family val="2"/>
    </font>
    <font>
      <sz val="10"/>
      <name val="Geneva"/>
      <family val="2"/>
    </font>
    <font>
      <sz val="10"/>
      <name val="Times New Roman"/>
      <family val="1"/>
    </font>
    <font>
      <sz val="8"/>
      <name val="Arial"/>
      <family val="2"/>
    </font>
    <font>
      <b/>
      <sz val="12"/>
      <color indexed="9"/>
      <name val="Tms Rmn"/>
      <family val="1"/>
    </font>
    <font>
      <b/>
      <sz val="12"/>
      <name val="Tms Rmn"/>
      <family val="1"/>
    </font>
    <font>
      <b/>
      <sz val="12"/>
      <name val="Arial"/>
      <family val="2"/>
    </font>
    <font>
      <b/>
      <sz val="8"/>
      <name val="MS Sans Serif"/>
      <family val="2"/>
    </font>
    <font>
      <u/>
      <sz val="8"/>
      <color indexed="12"/>
      <name val="Times New Roman"/>
      <family val="1"/>
    </font>
    <font>
      <sz val="10"/>
      <name val="ＭＳ ゴシック"/>
      <family val="3"/>
      <charset val="128"/>
    </font>
    <font>
      <sz val="10"/>
      <color indexed="14"/>
      <name val="Arial"/>
      <family val="2"/>
    </font>
    <font>
      <b/>
      <sz val="11"/>
      <name val="Helv"/>
      <family val="2"/>
    </font>
    <font>
      <sz val="7"/>
      <name val="Small Fonts"/>
      <family val="3"/>
      <charset val="128"/>
    </font>
    <font>
      <b/>
      <i/>
      <sz val="16"/>
      <name val="Helv"/>
      <family val="2"/>
    </font>
    <font>
      <sz val="14"/>
      <name val="明朝"/>
      <family val="1"/>
      <charset val="128"/>
    </font>
    <font>
      <i/>
      <sz val="11"/>
      <name val="明朝"/>
      <family val="1"/>
      <charset val="128"/>
    </font>
    <font>
      <sz val="10"/>
      <color indexed="10"/>
      <name val="Arial"/>
      <family val="2"/>
    </font>
    <font>
      <sz val="10"/>
      <name val="Tms Rmn"/>
      <family val="1"/>
    </font>
    <font>
      <sz val="8"/>
      <name val="Wingdings"/>
      <charset val="2"/>
    </font>
    <font>
      <sz val="8"/>
      <color indexed="16"/>
      <name val="Century Schoolbook"/>
      <family val="1"/>
    </font>
    <font>
      <sz val="8"/>
      <name val="Helv"/>
      <family val="2"/>
    </font>
    <font>
      <b/>
      <i/>
      <sz val="10"/>
      <name val="Times New Roman"/>
      <family val="1"/>
    </font>
    <font>
      <sz val="8"/>
      <name val="MS Sans Serif"/>
      <family val="2"/>
    </font>
    <font>
      <b/>
      <sz val="8"/>
      <color indexed="8"/>
      <name val="Helv"/>
      <family val="2"/>
    </font>
    <font>
      <sz val="11"/>
      <name val="ＨＧ丸ゴシックM"/>
      <family val="3"/>
      <charset val="128"/>
    </font>
    <font>
      <sz val="14"/>
      <name val="ＨＧ丸ゴシックM"/>
      <family val="3"/>
      <charset val="128"/>
    </font>
    <font>
      <b/>
      <sz val="9"/>
      <name val="Times New Roman"/>
      <family val="1"/>
    </font>
    <font>
      <b/>
      <sz val="12"/>
      <color indexed="8"/>
      <name val="Tms Rmn"/>
      <family val="1"/>
    </font>
    <font>
      <sz val="10"/>
      <name val="ＭＳ 明朝"/>
      <family val="1"/>
      <charset val="128"/>
    </font>
    <font>
      <sz val="10"/>
      <name val="Chicago"/>
      <family val="1"/>
    </font>
    <font>
      <b/>
      <sz val="14"/>
      <name val="標準ゴシック"/>
      <family val="3"/>
      <charset val="128"/>
    </font>
    <font>
      <sz val="11"/>
      <name val="ＨＧ涯ゴシックM"/>
      <family val="3"/>
      <charset val="128"/>
    </font>
    <font>
      <sz val="10"/>
      <name val="ＭＳ Ｐ明朝"/>
      <family val="1"/>
      <charset val="128"/>
    </font>
    <font>
      <sz val="11"/>
      <name val="Arial"/>
      <family val="2"/>
    </font>
    <font>
      <sz val="9"/>
      <name val="ＭＳ 明朝"/>
      <family val="1"/>
      <charset val="128"/>
    </font>
    <font>
      <sz val="12"/>
      <name val="ＭＳ 明朝"/>
      <family val="1"/>
      <charset val="128"/>
    </font>
    <font>
      <b/>
      <sz val="13"/>
      <name val="標準ゴシック"/>
      <family val="3"/>
      <charset val="128"/>
    </font>
    <font>
      <sz val="14"/>
      <name val="ＭＳ 明朝"/>
      <family val="1"/>
      <charset val="128"/>
    </font>
    <font>
      <sz val="14"/>
      <name val="ＭＳ ゴシック"/>
      <family val="3"/>
      <charset val="128"/>
    </font>
    <font>
      <sz val="6"/>
      <name val="ＭＳ Ｐゴシック"/>
      <family val="3"/>
      <charset val="128"/>
    </font>
    <font>
      <sz val="11"/>
      <name val="Meiryo UI"/>
      <family val="3"/>
      <charset val="128"/>
    </font>
    <font>
      <b/>
      <sz val="11"/>
      <name val="メイリオ"/>
      <family val="3"/>
      <charset val="128"/>
    </font>
    <font>
      <b/>
      <sz val="11"/>
      <name val="ＭＳ Ｐゴシック"/>
      <family val="3"/>
      <charset val="128"/>
    </font>
    <font>
      <sz val="11"/>
      <color theme="1"/>
      <name val="ＭＳ Ｐゴシック"/>
      <family val="3"/>
      <charset val="128"/>
      <scheme val="minor"/>
    </font>
    <font>
      <b/>
      <sz val="11"/>
      <color theme="0"/>
      <name val="ＭＳ Ｐゴシック"/>
      <family val="3"/>
      <charset val="128"/>
      <scheme val="minor"/>
    </font>
    <font>
      <b/>
      <sz val="11"/>
      <color theme="1"/>
      <name val="ＭＳ Ｐゴシック"/>
      <family val="3"/>
      <charset val="128"/>
      <scheme val="minor"/>
    </font>
    <font>
      <sz val="11"/>
      <color theme="1"/>
      <name val="Meiryo UI"/>
      <family val="3"/>
      <charset val="128"/>
    </font>
    <font>
      <sz val="18"/>
      <color theme="1"/>
      <name val="ＭＳ Ｐゴシック"/>
      <family val="3"/>
      <charset val="128"/>
      <scheme val="minor"/>
    </font>
    <font>
      <sz val="24"/>
      <color theme="1"/>
      <name val="ＭＳ Ｐゴシック"/>
      <family val="3"/>
      <charset val="128"/>
      <scheme val="minor"/>
    </font>
    <font>
      <b/>
      <sz val="11"/>
      <color theme="0"/>
      <name val="ＭＳ Ｐゴシック"/>
      <family val="3"/>
      <charset val="128"/>
    </font>
    <font>
      <b/>
      <sz val="11"/>
      <name val="ＭＳ Ｐゴシック"/>
      <family val="3"/>
      <charset val="128"/>
      <scheme val="minor"/>
    </font>
    <font>
      <sz val="11"/>
      <color theme="1"/>
      <name val="ＭＳ Ｐゴシック"/>
      <family val="2"/>
      <charset val="128"/>
      <scheme val="minor"/>
    </font>
    <font>
      <b/>
      <sz val="12"/>
      <name val="ＭＳ Ｐゴシック"/>
      <family val="3"/>
      <charset val="128"/>
    </font>
    <font>
      <sz val="6"/>
      <name val="ＭＳ Ｐゴシック"/>
      <family val="2"/>
      <charset val="128"/>
      <scheme val="minor"/>
    </font>
    <font>
      <b/>
      <sz val="14"/>
      <name val="ＭＳ Ｐゴシック"/>
      <family val="3"/>
      <charset val="128"/>
    </font>
    <font>
      <b/>
      <sz val="16"/>
      <color rgb="FFFF0000"/>
      <name val="ＭＳ Ｐゴシック"/>
      <family val="3"/>
      <charset val="128"/>
      <scheme val="minor"/>
    </font>
    <font>
      <u/>
      <sz val="11"/>
      <color theme="10"/>
      <name val="ＭＳ Ｐゴシック"/>
      <family val="2"/>
      <charset val="128"/>
      <scheme val="minor"/>
    </font>
    <font>
      <sz val="6"/>
      <name val="ＭＳ Ｐゴシック"/>
      <family val="3"/>
      <charset val="128"/>
      <scheme val="minor"/>
    </font>
    <font>
      <sz val="11"/>
      <color theme="1"/>
      <name val="ＭＳ Ｐゴシック"/>
      <family val="2"/>
      <scheme val="minor"/>
    </font>
    <font>
      <sz val="20"/>
      <color theme="1"/>
      <name val="ＭＳ Ｐゴシック"/>
      <family val="2"/>
      <charset val="128"/>
      <scheme val="minor"/>
    </font>
    <font>
      <sz val="20"/>
      <color theme="1"/>
      <name val="ＭＳ Ｐゴシック"/>
      <family val="3"/>
      <charset val="128"/>
      <scheme val="minor"/>
    </font>
    <font>
      <b/>
      <sz val="24"/>
      <color theme="1"/>
      <name val="ＭＳ Ｐゴシック"/>
      <family val="3"/>
      <charset val="128"/>
      <scheme val="minor"/>
    </font>
    <font>
      <b/>
      <sz val="18"/>
      <color theme="1"/>
      <name val="ＭＳ Ｐゴシック"/>
      <family val="3"/>
      <charset val="128"/>
      <scheme val="minor"/>
    </font>
    <font>
      <u/>
      <sz val="14"/>
      <color indexed="12"/>
      <name val="ＭＳ Ｐゴシック"/>
      <family val="3"/>
      <charset val="128"/>
    </font>
    <font>
      <b/>
      <sz val="20"/>
      <name val="ＭＳ Ｐゴシック"/>
      <family val="3"/>
      <charset val="128"/>
    </font>
    <font>
      <sz val="16"/>
      <name val="ＭＳ Ｐゴシック"/>
      <family val="3"/>
      <charset val="128"/>
    </font>
    <font>
      <sz val="14"/>
      <name val="ＭＳ Ｐゴシック"/>
      <family val="3"/>
      <charset val="128"/>
    </font>
    <font>
      <sz val="16"/>
      <color rgb="FFFF0000"/>
      <name val="ＭＳ Ｐゴシック"/>
      <family val="3"/>
      <charset val="128"/>
    </font>
    <font>
      <u/>
      <sz val="16"/>
      <color indexed="12"/>
      <name val="ＭＳ Ｐゴシック"/>
      <family val="3"/>
      <charset val="128"/>
    </font>
    <font>
      <sz val="14"/>
      <color theme="1"/>
      <name val="Meiryo UI"/>
      <family val="3"/>
      <charset val="128"/>
    </font>
    <font>
      <sz val="11"/>
      <name val="ＭＳ Ｐゴシック"/>
      <family val="3"/>
      <charset val="128"/>
      <scheme val="major"/>
    </font>
    <font>
      <sz val="14"/>
      <name val="Meiryo UI"/>
      <family val="3"/>
      <charset val="128"/>
    </font>
    <font>
      <sz val="12"/>
      <color theme="1"/>
      <name val="Meiryo UI"/>
      <family val="3"/>
      <charset val="128"/>
    </font>
    <font>
      <b/>
      <sz val="14"/>
      <color rgb="FFFF0000"/>
      <name val="Meiryo UI"/>
      <family val="3"/>
      <charset val="128"/>
    </font>
    <font>
      <b/>
      <sz val="14"/>
      <name val="Meiryo UI"/>
      <family val="3"/>
      <charset val="128"/>
    </font>
    <font>
      <b/>
      <sz val="14"/>
      <color theme="1"/>
      <name val="Meiryo UI"/>
      <family val="3"/>
      <charset val="128"/>
    </font>
    <font>
      <b/>
      <sz val="12"/>
      <color theme="1"/>
      <name val="Meiryo UI"/>
      <family val="3"/>
      <charset val="128"/>
    </font>
    <font>
      <b/>
      <sz val="12"/>
      <color rgb="FFFF0000"/>
      <name val="Meiryo UI"/>
      <family val="3"/>
      <charset val="128"/>
    </font>
    <font>
      <sz val="12"/>
      <name val="ＭＳ Ｐゴシック"/>
      <family val="3"/>
      <charset val="128"/>
    </font>
    <font>
      <sz val="14"/>
      <color theme="1"/>
      <name val="ＭＳ Ｐゴシック"/>
      <family val="3"/>
      <charset val="128"/>
      <scheme val="minor"/>
    </font>
    <font>
      <sz val="11"/>
      <color theme="1"/>
      <name val="メイリオ"/>
      <family val="3"/>
      <charset val="128"/>
    </font>
    <font>
      <sz val="11"/>
      <name val="メイリオ"/>
      <family val="3"/>
      <charset val="128"/>
    </font>
    <font>
      <sz val="11"/>
      <color rgb="FFFF0000"/>
      <name val="メイリオ"/>
      <family val="3"/>
      <charset val="128"/>
    </font>
    <font>
      <sz val="11"/>
      <color rgb="FFFF0000"/>
      <name val="ＭＳ Ｐゴシック"/>
      <family val="2"/>
      <charset val="128"/>
      <scheme val="minor"/>
    </font>
    <font>
      <b/>
      <sz val="11"/>
      <color rgb="FFFF0000"/>
      <name val="ＭＳ Ｐゴシック"/>
      <family val="3"/>
      <charset val="128"/>
      <scheme val="minor"/>
    </font>
    <font>
      <b/>
      <sz val="20"/>
      <color theme="1"/>
      <name val="ＭＳ Ｐゴシック"/>
      <family val="3"/>
      <charset val="128"/>
      <scheme val="minor"/>
    </font>
    <font>
      <sz val="10"/>
      <color theme="1"/>
      <name val="ＭＳ Ｐゴシック"/>
      <family val="3"/>
      <charset val="128"/>
      <scheme val="minor"/>
    </font>
    <font>
      <sz val="10"/>
      <color rgb="FFFF0000"/>
      <name val="ＭＳ Ｐゴシック"/>
      <family val="3"/>
      <charset val="128"/>
      <scheme val="minor"/>
    </font>
  </fonts>
  <fills count="30">
    <fill>
      <patternFill patternType="none"/>
    </fill>
    <fill>
      <patternFill patternType="gray125"/>
    </fill>
    <fill>
      <patternFill patternType="solid">
        <fgColor indexed="42"/>
        <bgColor indexed="64"/>
      </patternFill>
    </fill>
    <fill>
      <patternFill patternType="solid">
        <fgColor indexed="22"/>
        <bgColor indexed="64"/>
      </patternFill>
    </fill>
    <fill>
      <patternFill patternType="solid">
        <fgColor indexed="65"/>
        <bgColor indexed="64"/>
      </patternFill>
    </fill>
    <fill>
      <patternFill patternType="solid">
        <fgColor indexed="26"/>
        <bgColor indexed="64"/>
      </patternFill>
    </fill>
    <fill>
      <patternFill patternType="solid">
        <fgColor indexed="9"/>
        <bgColor indexed="64"/>
      </patternFill>
    </fill>
    <fill>
      <patternFill patternType="mediumGray">
        <fgColor indexed="22"/>
      </patternFill>
    </fill>
    <fill>
      <patternFill patternType="darkVertical"/>
    </fill>
    <fill>
      <patternFill patternType="solid">
        <fgColor theme="0"/>
        <bgColor indexed="64"/>
      </patternFill>
    </fill>
    <fill>
      <patternFill patternType="solid">
        <fgColor theme="0" tint="-0.34998626667073579"/>
        <bgColor indexed="64"/>
      </patternFill>
    </fill>
    <fill>
      <patternFill patternType="solid">
        <fgColor rgb="FF00B0F0"/>
        <bgColor indexed="64"/>
      </patternFill>
    </fill>
    <fill>
      <patternFill patternType="solid">
        <fgColor theme="6" tint="0.79998168889431442"/>
        <bgColor indexed="64"/>
      </patternFill>
    </fill>
    <fill>
      <patternFill patternType="solid">
        <fgColor indexed="9"/>
        <bgColor theme="0"/>
      </patternFill>
    </fill>
    <fill>
      <patternFill patternType="solid">
        <fgColor indexed="65"/>
        <bgColor theme="0"/>
      </patternFill>
    </fill>
    <fill>
      <patternFill patternType="solid">
        <fgColor theme="0"/>
        <bgColor theme="0"/>
      </patternFill>
    </fill>
    <fill>
      <patternFill patternType="solid">
        <fgColor theme="6" tint="0.79998168889431442"/>
        <bgColor theme="0"/>
      </patternFill>
    </fill>
    <fill>
      <patternFill patternType="solid">
        <fgColor rgb="FFFFFFCC"/>
        <bgColor theme="0"/>
      </patternFill>
    </fill>
    <fill>
      <patternFill patternType="solid">
        <fgColor rgb="FFFFFFCC"/>
        <bgColor indexed="64"/>
      </patternFill>
    </fill>
    <fill>
      <patternFill patternType="solid">
        <fgColor theme="1"/>
        <bgColor theme="0"/>
      </patternFill>
    </fill>
    <fill>
      <patternFill patternType="solid">
        <fgColor theme="4" tint="0.59999389629810485"/>
        <bgColor indexed="64"/>
      </patternFill>
    </fill>
    <fill>
      <patternFill patternType="solid">
        <fgColor theme="0" tint="-4.9989318521683403E-2"/>
        <bgColor indexed="64"/>
      </patternFill>
    </fill>
    <fill>
      <patternFill patternType="solid">
        <fgColor theme="0" tint="-0.34998626667073579"/>
        <bgColor theme="0"/>
      </patternFill>
    </fill>
    <fill>
      <patternFill patternType="solid">
        <fgColor theme="1"/>
        <bgColor indexed="64"/>
      </patternFill>
    </fill>
    <fill>
      <patternFill patternType="solid">
        <fgColor rgb="FF99CCFF"/>
        <bgColor theme="0"/>
      </patternFill>
    </fill>
    <fill>
      <patternFill patternType="solid">
        <fgColor theme="0" tint="-0.249977111117893"/>
        <bgColor theme="0"/>
      </patternFill>
    </fill>
    <fill>
      <patternFill patternType="solid">
        <fgColor rgb="FF99CCFF"/>
        <bgColor indexed="64"/>
      </patternFill>
    </fill>
    <fill>
      <patternFill patternType="solid">
        <fgColor theme="4" tint="0.59999389629810485"/>
        <bgColor theme="0"/>
      </patternFill>
    </fill>
    <fill>
      <patternFill patternType="solid">
        <fgColor theme="0" tint="-4.9989318521683403E-2"/>
        <bgColor theme="0"/>
      </patternFill>
    </fill>
    <fill>
      <patternFill patternType="solid">
        <fgColor rgb="FFFFFF00"/>
        <bgColor theme="0"/>
      </patternFill>
    </fill>
  </fills>
  <borders count="86">
    <border>
      <left/>
      <right/>
      <top/>
      <bottom/>
      <diagonal/>
    </border>
    <border>
      <left style="thin">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64"/>
      </bottom>
      <diagonal/>
    </border>
    <border>
      <left/>
      <right/>
      <top style="hair">
        <color indexed="64"/>
      </top>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bottom style="thin">
        <color theme="0"/>
      </bottom>
      <diagonal/>
    </border>
    <border>
      <left style="thin">
        <color indexed="64"/>
      </left>
      <right style="thin">
        <color theme="0"/>
      </right>
      <top style="thin">
        <color indexed="64"/>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right/>
      <top style="thin">
        <color theme="0"/>
      </top>
      <bottom style="thin">
        <color theme="0"/>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medium">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top/>
      <bottom style="medium">
        <color indexed="64"/>
      </bottom>
      <diagonal/>
    </border>
    <border>
      <left style="medium">
        <color theme="0"/>
      </left>
      <right style="medium">
        <color theme="0"/>
      </right>
      <top style="medium">
        <color theme="0"/>
      </top>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theme="0"/>
      </right>
      <top style="medium">
        <color theme="0"/>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medium">
        <color theme="0"/>
      </right>
      <top style="medium">
        <color indexed="64"/>
      </top>
      <bottom/>
      <diagonal/>
    </border>
    <border>
      <left style="medium">
        <color theme="0"/>
      </left>
      <right style="medium">
        <color theme="0"/>
      </right>
      <top style="medium">
        <color indexed="64"/>
      </top>
      <bottom/>
      <diagonal/>
    </border>
    <border>
      <left/>
      <right style="medium">
        <color indexed="64"/>
      </right>
      <top style="medium">
        <color indexed="64"/>
      </top>
      <bottom style="thin">
        <color indexed="64"/>
      </bottom>
      <diagonal/>
    </border>
    <border>
      <left/>
      <right style="medium">
        <color indexed="64"/>
      </right>
      <top/>
      <bottom/>
      <diagonal/>
    </border>
    <border>
      <left/>
      <right style="medium">
        <color indexed="64"/>
      </right>
      <top/>
      <bottom style="medium">
        <color indexed="64"/>
      </bottom>
      <diagonal/>
    </border>
    <border>
      <left style="thin">
        <color theme="0"/>
      </left>
      <right style="thin">
        <color theme="0"/>
      </right>
      <top/>
      <bottom/>
      <diagonal/>
    </border>
    <border>
      <left style="thin">
        <color theme="0"/>
      </left>
      <right style="thin">
        <color theme="0"/>
      </right>
      <top style="medium">
        <color indexed="64"/>
      </top>
      <bottom/>
      <diagonal/>
    </border>
    <border>
      <left/>
      <right/>
      <top style="thin">
        <color theme="0"/>
      </top>
      <bottom/>
      <diagonal/>
    </border>
    <border>
      <left style="thin">
        <color indexed="64"/>
      </left>
      <right/>
      <top style="medium">
        <color indexed="64"/>
      </top>
      <bottom style="thin">
        <color indexed="64"/>
      </bottom>
      <diagonal/>
    </border>
    <border>
      <left/>
      <right style="thin">
        <color theme="0"/>
      </right>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236">
    <xf numFmtId="0" fontId="0" fillId="0" borderId="0">
      <alignment vertical="center"/>
    </xf>
    <xf numFmtId="9" fontId="14" fillId="0" borderId="0" applyFont="0" applyFill="0" applyBorder="0" applyAlignment="0" applyProtection="0"/>
    <xf numFmtId="0" fontId="15" fillId="0" borderId="0"/>
    <xf numFmtId="0" fontId="16" fillId="0" borderId="0"/>
    <xf numFmtId="0" fontId="15" fillId="0" borderId="0"/>
    <xf numFmtId="0" fontId="15" fillId="0" borderId="0"/>
    <xf numFmtId="0" fontId="16" fillId="0" borderId="0"/>
    <xf numFmtId="0" fontId="15" fillId="0" borderId="0"/>
    <xf numFmtId="0" fontId="16" fillId="0" borderId="0"/>
    <xf numFmtId="0" fontId="16" fillId="0" borderId="0"/>
    <xf numFmtId="0" fontId="16" fillId="0" borderId="0"/>
    <xf numFmtId="0" fontId="15" fillId="0" borderId="0"/>
    <xf numFmtId="9" fontId="15" fillId="2" borderId="0"/>
    <xf numFmtId="0" fontId="17" fillId="0" borderId="0" applyNumberFormat="0" applyFill="0" applyBorder="0" applyAlignment="0" applyProtection="0"/>
    <xf numFmtId="0" fontId="10" fillId="0" borderId="0"/>
    <xf numFmtId="0" fontId="10" fillId="0" borderId="0"/>
    <xf numFmtId="0" fontId="18" fillId="0" borderId="0"/>
    <xf numFmtId="176" fontId="19" fillId="0" borderId="1">
      <alignment horizontal="right"/>
    </xf>
    <xf numFmtId="0" fontId="20" fillId="0" borderId="0" applyAlignment="0"/>
    <xf numFmtId="0" fontId="21" fillId="0" borderId="0">
      <alignment horizontal="left"/>
    </xf>
    <xf numFmtId="0" fontId="22" fillId="0" borderId="0" applyFont="0" applyBorder="0" applyAlignment="0">
      <alignment horizontal="left"/>
    </xf>
    <xf numFmtId="0" fontId="23" fillId="0" borderId="0">
      <alignment horizontal="center" wrapText="1"/>
      <protection locked="0"/>
    </xf>
    <xf numFmtId="177" fontId="24" fillId="0" borderId="0" applyFont="0" applyFill="0" applyBorder="0" applyAlignment="0" applyProtection="0">
      <alignment horizontal="right"/>
    </xf>
    <xf numFmtId="0" fontId="25" fillId="0" borderId="0" applyNumberFormat="0" applyFill="0" applyBorder="0" applyAlignment="0" applyProtection="0"/>
    <xf numFmtId="0" fontId="26" fillId="0" borderId="0" applyFont="0"/>
    <xf numFmtId="0" fontId="27" fillId="0" borderId="0"/>
    <xf numFmtId="178" fontId="28" fillId="0" borderId="0" applyFill="0" applyBorder="0" applyAlignment="0"/>
    <xf numFmtId="0" fontId="28" fillId="0" borderId="0" applyFill="0" applyBorder="0" applyAlignment="0"/>
    <xf numFmtId="0" fontId="15" fillId="0" borderId="0" applyFill="0" applyBorder="0" applyAlignment="0"/>
    <xf numFmtId="0" fontId="15" fillId="0" borderId="0" applyFill="0" applyBorder="0" applyAlignment="0"/>
    <xf numFmtId="0" fontId="15" fillId="0" borderId="0" applyFill="0" applyBorder="0" applyAlignment="0"/>
    <xf numFmtId="0" fontId="28" fillId="0" borderId="0" applyFill="0" applyBorder="0" applyAlignment="0"/>
    <xf numFmtId="0" fontId="15" fillId="0" borderId="0" applyFill="0" applyBorder="0" applyAlignment="0"/>
    <xf numFmtId="0" fontId="28" fillId="0" borderId="0" applyFill="0" applyBorder="0" applyAlignment="0"/>
    <xf numFmtId="0" fontId="29" fillId="0" borderId="0"/>
    <xf numFmtId="0" fontId="30" fillId="0" borderId="0" applyNumberFormat="0" applyFill="0" applyBorder="0" applyAlignment="0" applyProtection="0"/>
    <xf numFmtId="179" fontId="31" fillId="0" borderId="0"/>
    <xf numFmtId="179" fontId="32" fillId="0" borderId="0"/>
    <xf numFmtId="179" fontId="32" fillId="0" borderId="0"/>
    <xf numFmtId="179" fontId="32" fillId="0" borderId="0"/>
    <xf numFmtId="179" fontId="32" fillId="0" borderId="0"/>
    <xf numFmtId="179" fontId="32" fillId="0" borderId="0"/>
    <xf numFmtId="179" fontId="32" fillId="0" borderId="0"/>
    <xf numFmtId="179" fontId="32" fillId="0" borderId="0"/>
    <xf numFmtId="0" fontId="33" fillId="0" borderId="0" applyFont="0" applyFill="0" applyBorder="0" applyAlignment="0" applyProtection="0"/>
    <xf numFmtId="0" fontId="15" fillId="0" borderId="0" applyFont="0" applyFill="0" applyBorder="0" applyAlignment="0" applyProtection="0"/>
    <xf numFmtId="180" fontId="10" fillId="0" borderId="0" applyFont="0" applyFill="0" applyBorder="0" applyAlignment="0" applyProtection="0"/>
    <xf numFmtId="0" fontId="34" fillId="0" borderId="0" applyNumberFormat="0" applyFill="0" applyBorder="0" applyAlignment="0" applyProtection="0"/>
    <xf numFmtId="0" fontId="35" fillId="0" borderId="0" applyNumberFormat="0" applyAlignment="0">
      <alignment horizontal="left"/>
    </xf>
    <xf numFmtId="0" fontId="33" fillId="0" borderId="0" applyFont="0" applyFill="0" applyBorder="0" applyAlignment="0" applyProtection="0"/>
    <xf numFmtId="0" fontId="15" fillId="0" borderId="0" applyFont="0" applyFill="0" applyBorder="0" applyAlignment="0" applyProtection="0"/>
    <xf numFmtId="181" fontId="15" fillId="0" borderId="0" applyFont="0" applyFill="0" applyBorder="0" applyAlignment="0" applyProtection="0"/>
    <xf numFmtId="0" fontId="34" fillId="0" borderId="0" applyNumberFormat="0" applyFill="0" applyBorder="0" applyAlignment="0" applyProtection="0"/>
    <xf numFmtId="15" fontId="26" fillId="0" borderId="0"/>
    <xf numFmtId="14" fontId="28" fillId="0" borderId="0" applyFill="0" applyBorder="0" applyAlignment="0"/>
    <xf numFmtId="0" fontId="36" fillId="0" borderId="0" applyFill="0" applyBorder="0" applyAlignment="0"/>
    <xf numFmtId="0" fontId="36" fillId="0" borderId="0" applyFill="0" applyBorder="0" applyAlignment="0"/>
    <xf numFmtId="0" fontId="36" fillId="0" borderId="0" applyFill="0" applyBorder="0" applyAlignment="0"/>
    <xf numFmtId="0" fontId="15" fillId="0" borderId="0" applyFill="0" applyBorder="0" applyAlignment="0"/>
    <xf numFmtId="0" fontId="36" fillId="0" borderId="0" applyFill="0" applyBorder="0" applyAlignment="0"/>
    <xf numFmtId="0" fontId="37" fillId="0" borderId="0" applyNumberFormat="0" applyAlignment="0">
      <alignment horizontal="left"/>
    </xf>
    <xf numFmtId="0" fontId="38" fillId="0" borderId="0">
      <alignment horizontal="left"/>
    </xf>
    <xf numFmtId="182" fontId="39" fillId="0" borderId="0">
      <protection locked="0"/>
    </xf>
    <xf numFmtId="0" fontId="40" fillId="0" borderId="0" applyNumberFormat="0" applyFill="0" applyBorder="0" applyAlignment="0" applyProtection="0">
      <alignment vertical="top"/>
      <protection locked="0"/>
    </xf>
    <xf numFmtId="2" fontId="41" fillId="0" borderId="0">
      <alignment horizontal="left"/>
    </xf>
    <xf numFmtId="0" fontId="42" fillId="0" borderId="0">
      <alignment vertical="center"/>
    </xf>
    <xf numFmtId="38" fontId="43" fillId="3" borderId="0" applyNumberFormat="0" applyBorder="0" applyAlignment="0" applyProtection="0"/>
    <xf numFmtId="0" fontId="44" fillId="4" borderId="0"/>
    <xf numFmtId="0" fontId="45" fillId="0" borderId="0"/>
    <xf numFmtId="0" fontId="31" fillId="0" borderId="0">
      <alignment horizontal="left"/>
    </xf>
    <xf numFmtId="0" fontId="46" fillId="0" borderId="2" applyNumberFormat="0" applyAlignment="0" applyProtection="0">
      <alignment horizontal="left" vertical="center"/>
    </xf>
    <xf numFmtId="0" fontId="46" fillId="0" borderId="3">
      <alignment horizontal="left" vertical="center"/>
    </xf>
    <xf numFmtId="0" fontId="34" fillId="0" borderId="0" applyNumberFormat="0" applyFill="0" applyBorder="0" applyAlignment="0" applyProtection="0"/>
    <xf numFmtId="0" fontId="34" fillId="0" borderId="0" applyNumberFormat="0" applyFill="0" applyBorder="0" applyAlignment="0" applyProtection="0"/>
    <xf numFmtId="0" fontId="47" fillId="0" borderId="4">
      <alignment horizontal="center"/>
    </xf>
    <xf numFmtId="0" fontId="47" fillId="0" borderId="0">
      <alignment horizontal="center"/>
    </xf>
    <xf numFmtId="0" fontId="48" fillId="0" borderId="0" applyNumberFormat="0" applyFill="0" applyBorder="0" applyAlignment="0" applyProtection="0">
      <alignment vertical="top"/>
      <protection locked="0"/>
    </xf>
    <xf numFmtId="0" fontId="49" fillId="0" borderId="0" applyBorder="0"/>
    <xf numFmtId="10" fontId="43" fillId="5" borderId="1" applyNumberFormat="0" applyBorder="0" applyAlignment="0" applyProtection="0"/>
    <xf numFmtId="10" fontId="43" fillId="6" borderId="1" applyNumberFormat="0" applyBorder="0" applyAlignment="0" applyProtection="0"/>
    <xf numFmtId="0" fontId="49" fillId="0" borderId="0"/>
    <xf numFmtId="0" fontId="26" fillId="0" borderId="0"/>
    <xf numFmtId="0" fontId="50" fillId="0" borderId="0" applyFill="0" applyBorder="0" applyAlignment="0"/>
    <xf numFmtId="0" fontId="50" fillId="0" borderId="0" applyFill="0" applyBorder="0" applyAlignment="0"/>
    <xf numFmtId="0" fontId="50" fillId="0" borderId="0" applyFill="0" applyBorder="0" applyAlignment="0"/>
    <xf numFmtId="0" fontId="15" fillId="0" borderId="0" applyFill="0" applyBorder="0" applyAlignment="0"/>
    <xf numFmtId="0" fontId="50" fillId="0" borderId="0" applyFill="0" applyBorder="0" applyAlignment="0"/>
    <xf numFmtId="183" fontId="10" fillId="0" borderId="0" applyFont="0" applyFill="0" applyBorder="0" applyAlignment="0" applyProtection="0"/>
    <xf numFmtId="4" fontId="16" fillId="0" borderId="0" applyFont="0" applyFill="0" applyBorder="0" applyAlignment="0" applyProtection="0"/>
    <xf numFmtId="184" fontId="10" fillId="0" borderId="0" applyFont="0" applyFill="0" applyBorder="0" applyAlignment="0" applyProtection="0"/>
    <xf numFmtId="184" fontId="14" fillId="0" borderId="0" applyFont="0" applyFill="0" applyBorder="0" applyAlignment="0" applyProtection="0"/>
    <xf numFmtId="0" fontId="51" fillId="0" borderId="4"/>
    <xf numFmtId="185" fontId="15" fillId="0" borderId="0" applyFont="0" applyFill="0" applyBorder="0" applyAlignment="0" applyProtection="0"/>
    <xf numFmtId="186" fontId="16" fillId="0" borderId="0" applyFont="0" applyFill="0" applyBorder="0" applyAlignment="0" applyProtection="0"/>
    <xf numFmtId="184" fontId="14" fillId="0" borderId="0" applyFont="0" applyFill="0" applyBorder="0" applyAlignment="0" applyProtection="0"/>
    <xf numFmtId="187" fontId="14" fillId="0" borderId="0" applyFont="0" applyFill="0" applyBorder="0" applyAlignment="0" applyProtection="0"/>
    <xf numFmtId="0" fontId="26" fillId="0" borderId="0" applyNumberFormat="0">
      <alignment horizontal="left"/>
    </xf>
    <xf numFmtId="0" fontId="42" fillId="0" borderId="0"/>
    <xf numFmtId="37" fontId="52" fillId="0" borderId="0"/>
    <xf numFmtId="188" fontId="53" fillId="0" borderId="0"/>
    <xf numFmtId="38" fontId="54" fillId="0" borderId="0"/>
    <xf numFmtId="189" fontId="15" fillId="0" borderId="0"/>
    <xf numFmtId="0" fontId="15" fillId="0" borderId="0"/>
    <xf numFmtId="0" fontId="26" fillId="0" borderId="0"/>
    <xf numFmtId="0" fontId="15" fillId="0" borderId="0" applyFont="0" applyFill="0" applyBorder="0" applyAlignment="0" applyProtection="0"/>
    <xf numFmtId="0" fontId="15" fillId="0" borderId="0" applyFont="0" applyFill="0" applyBorder="0" applyAlignment="0" applyProtection="0"/>
    <xf numFmtId="0" fontId="55" fillId="0" borderId="0" applyNumberFormat="0" applyFill="0" applyBorder="0" applyAlignment="0" applyProtection="0"/>
    <xf numFmtId="190" fontId="10" fillId="0" borderId="0" applyFont="0" applyFill="0" applyBorder="0" applyAlignment="0" applyProtection="0"/>
    <xf numFmtId="191" fontId="10" fillId="0" borderId="0" applyFont="0" applyFill="0" applyBorder="0" applyAlignment="0" applyProtection="0"/>
    <xf numFmtId="14" fontId="23" fillId="0" borderId="0">
      <alignment horizontal="center" wrapText="1"/>
      <protection locked="0"/>
    </xf>
    <xf numFmtId="192" fontId="15" fillId="0" borderId="0" applyFont="0" applyFill="0" applyBorder="0" applyAlignment="0" applyProtection="0"/>
    <xf numFmtId="0" fontId="15" fillId="0" borderId="0" applyFont="0" applyFill="0" applyBorder="0" applyAlignment="0" applyProtection="0"/>
    <xf numFmtId="193" fontId="15" fillId="0" borderId="0" applyFont="0" applyFill="0" applyBorder="0" applyAlignment="0" applyProtection="0"/>
    <xf numFmtId="10" fontId="15" fillId="0" borderId="0" applyFont="0" applyFill="0" applyBorder="0" applyAlignment="0" applyProtection="0"/>
    <xf numFmtId="0" fontId="15" fillId="0" borderId="0" applyFont="0" applyFill="0" applyBorder="0" applyAlignment="0" applyProtection="0"/>
    <xf numFmtId="0" fontId="56" fillId="0" borderId="0" applyFill="0" applyBorder="0" applyAlignment="0"/>
    <xf numFmtId="0" fontId="56" fillId="0" borderId="0" applyFill="0" applyBorder="0" applyAlignment="0"/>
    <xf numFmtId="0" fontId="56" fillId="0" borderId="0" applyFill="0" applyBorder="0" applyAlignment="0"/>
    <xf numFmtId="0" fontId="15" fillId="0" borderId="0" applyFill="0" applyBorder="0" applyAlignment="0"/>
    <xf numFmtId="0" fontId="56" fillId="0" borderId="0" applyFill="0" applyBorder="0" applyAlignment="0"/>
    <xf numFmtId="4" fontId="38" fillId="0" borderId="0">
      <alignment horizontal="right"/>
    </xf>
    <xf numFmtId="194" fontId="57" fillId="0" borderId="0"/>
    <xf numFmtId="0" fontId="26" fillId="0" borderId="0" applyNumberFormat="0" applyFont="0" applyFill="0" applyBorder="0" applyAlignment="0" applyProtection="0">
      <alignment horizontal="left"/>
    </xf>
    <xf numFmtId="15" fontId="26" fillId="0" borderId="0" applyFont="0" applyFill="0" applyBorder="0" applyAlignment="0" applyProtection="0"/>
    <xf numFmtId="4" fontId="26" fillId="0" borderId="0" applyFont="0" applyFill="0" applyBorder="0" applyAlignment="0" applyProtection="0"/>
    <xf numFmtId="0" fontId="30" fillId="0" borderId="4">
      <alignment horizontal="center"/>
    </xf>
    <xf numFmtId="3" fontId="26" fillId="0" borderId="0" applyFont="0" applyFill="0" applyBorder="0" applyAlignment="0" applyProtection="0"/>
    <xf numFmtId="0" fontId="26" fillId="7" borderId="0" applyNumberFormat="0" applyFont="0" applyBorder="0" applyAlignment="0" applyProtection="0"/>
    <xf numFmtId="0" fontId="58" fillId="8" borderId="0" applyNumberFormat="0" applyFont="0" applyBorder="0" applyAlignment="0">
      <alignment horizontal="center"/>
    </xf>
    <xf numFmtId="4" fontId="59" fillId="0" borderId="0">
      <alignment horizontal="right"/>
    </xf>
    <xf numFmtId="30" fontId="60" fillId="0" borderId="0" applyNumberFormat="0" applyFill="0" applyBorder="0" applyAlignment="0" applyProtection="0">
      <alignment horizontal="left"/>
    </xf>
    <xf numFmtId="0" fontId="30" fillId="0" borderId="0" applyNumberFormat="0" applyFill="0" applyBorder="0" applyAlignment="0" applyProtection="0"/>
    <xf numFmtId="0" fontId="61" fillId="0" borderId="0">
      <alignment horizontal="left"/>
    </xf>
    <xf numFmtId="0" fontId="58" fillId="1" borderId="3" applyNumberFormat="0" applyFont="0" applyAlignment="0">
      <alignment horizontal="center"/>
    </xf>
    <xf numFmtId="0" fontId="62" fillId="0" borderId="0" applyNumberFormat="0" applyFill="0" applyBorder="0" applyAlignment="0">
      <alignment horizontal="center"/>
    </xf>
    <xf numFmtId="0" fontId="51" fillId="0" borderId="0"/>
    <xf numFmtId="40" fontId="63" fillId="0" borderId="0" applyBorder="0">
      <alignment horizontal="right"/>
    </xf>
    <xf numFmtId="0" fontId="26" fillId="0" borderId="0"/>
    <xf numFmtId="0" fontId="64" fillId="0" borderId="0">
      <alignment horizontal="center" vertical="center"/>
    </xf>
    <xf numFmtId="49" fontId="65" fillId="0" borderId="0" applyFill="0" applyBorder="0" applyProtection="0">
      <alignment horizontal="centerContinuous" vertical="center"/>
    </xf>
    <xf numFmtId="0" fontId="65" fillId="5" borderId="0" applyFill="0" applyBorder="0" applyProtection="0">
      <alignment horizontal="center" vertical="center"/>
    </xf>
    <xf numFmtId="49" fontId="65" fillId="0" borderId="0" applyFill="0" applyBorder="0" applyProtection="0">
      <alignment horizontal="centerContinuous"/>
      <protection locked="0"/>
    </xf>
    <xf numFmtId="49" fontId="28" fillId="0" borderId="0" applyFill="0" applyBorder="0" applyAlignment="0"/>
    <xf numFmtId="0" fontId="15" fillId="0" borderId="0" applyFill="0" applyBorder="0" applyAlignment="0"/>
    <xf numFmtId="0" fontId="15" fillId="0" borderId="0" applyFill="0" applyBorder="0" applyAlignment="0"/>
    <xf numFmtId="0" fontId="66" fillId="0" borderId="0">
      <alignment horizontal="center"/>
    </xf>
    <xf numFmtId="0" fontId="67" fillId="0" borderId="5"/>
    <xf numFmtId="0" fontId="25" fillId="0" borderId="0"/>
    <xf numFmtId="0" fontId="34" fillId="0" borderId="0" applyNumberFormat="0" applyFill="0" applyBorder="0" applyAlignment="0" applyProtection="0"/>
    <xf numFmtId="0" fontId="68" fillId="0" borderId="0"/>
    <xf numFmtId="195" fontId="10" fillId="0" borderId="0" applyFont="0" applyFill="0" applyBorder="0" applyAlignment="0" applyProtection="0"/>
    <xf numFmtId="196" fontId="10" fillId="0" borderId="0" applyFont="0" applyFill="0" applyBorder="0" applyAlignment="0" applyProtection="0"/>
    <xf numFmtId="38" fontId="69" fillId="0" borderId="0" applyNumberFormat="0"/>
    <xf numFmtId="0" fontId="70" fillId="0" borderId="0"/>
    <xf numFmtId="0" fontId="16" fillId="0" borderId="0"/>
    <xf numFmtId="196" fontId="15" fillId="0" borderId="0" applyFont="0" applyFill="0" applyBorder="0" applyAlignment="0" applyProtection="0"/>
    <xf numFmtId="191" fontId="16" fillId="0" borderId="0" applyFont="0" applyFill="0" applyBorder="0" applyAlignment="0" applyProtection="0"/>
    <xf numFmtId="0" fontId="12" fillId="0" borderId="0" applyNumberFormat="0" applyFill="0" applyBorder="0" applyAlignment="0" applyProtection="0">
      <alignment vertical="top"/>
      <protection locked="0"/>
    </xf>
    <xf numFmtId="0" fontId="12" fillId="0" borderId="0" applyNumberFormat="0" applyFill="0" applyBorder="0" applyAlignment="0" applyProtection="0">
      <alignment vertical="top"/>
      <protection locked="0"/>
    </xf>
    <xf numFmtId="0" fontId="16" fillId="0" borderId="0"/>
    <xf numFmtId="41" fontId="15" fillId="0" borderId="0" applyFont="0" applyFill="0" applyBorder="0" applyAlignment="0" applyProtection="0"/>
    <xf numFmtId="4" fontId="16" fillId="0" borderId="0" applyFont="0" applyFill="0" applyBorder="0" applyAlignment="0" applyProtection="0"/>
    <xf numFmtId="0" fontId="10" fillId="0" borderId="6"/>
    <xf numFmtId="40" fontId="71" fillId="0" borderId="0" applyFont="0" applyFill="0" applyBorder="0" applyAlignment="0" applyProtection="0"/>
    <xf numFmtId="38" fontId="71" fillId="0" borderId="0" applyFont="0" applyFill="0" applyBorder="0" applyAlignment="0" applyProtection="0"/>
    <xf numFmtId="40" fontId="10" fillId="0" borderId="0" applyFont="0" applyFill="0" applyBorder="0" applyAlignment="0" applyProtection="0"/>
    <xf numFmtId="38" fontId="10" fillId="0" borderId="0" applyFont="0" applyFill="0" applyBorder="0" applyAlignment="0" applyProtection="0">
      <alignment vertical="center"/>
    </xf>
    <xf numFmtId="0" fontId="10" fillId="0" borderId="0"/>
    <xf numFmtId="49" fontId="72" fillId="0" borderId="0">
      <alignment vertical="center"/>
    </xf>
    <xf numFmtId="38" fontId="10" fillId="0" borderId="0" applyFont="0" applyFill="0" applyBorder="0" applyAlignment="0" applyProtection="0"/>
    <xf numFmtId="40" fontId="10" fillId="0" borderId="0" applyFont="0" applyFill="0" applyBorder="0" applyAlignment="0" applyProtection="0"/>
    <xf numFmtId="8" fontId="10" fillId="0" borderId="0" applyFont="0" applyFill="0" applyBorder="0" applyAlignment="0" applyProtection="0"/>
    <xf numFmtId="6" fontId="10" fillId="0" borderId="0" applyFont="0" applyFill="0" applyBorder="0" applyAlignment="0" applyProtection="0"/>
    <xf numFmtId="0" fontId="73" fillId="0" borderId="0" applyNumberFormat="0" applyBorder="0">
      <alignment vertical="center"/>
    </xf>
    <xf numFmtId="0" fontId="74" fillId="0" borderId="0">
      <alignment horizontal="center" vertical="center"/>
    </xf>
    <xf numFmtId="0" fontId="15" fillId="0" borderId="0" applyFont="0" applyFill="0" applyBorder="0" applyAlignment="0" applyProtection="0"/>
    <xf numFmtId="0" fontId="15" fillId="0" borderId="0" applyFont="0" applyFill="0" applyBorder="0" applyAlignment="0" applyProtection="0"/>
    <xf numFmtId="6" fontId="10" fillId="0" borderId="0" applyFont="0" applyFill="0" applyBorder="0" applyAlignment="0" applyProtection="0"/>
    <xf numFmtId="0" fontId="21" fillId="0" borderId="0" applyNumberFormat="0" applyAlignment="0"/>
    <xf numFmtId="0" fontId="26" fillId="0" borderId="0"/>
    <xf numFmtId="0" fontId="10" fillId="0" borderId="0">
      <alignment vertical="center"/>
    </xf>
    <xf numFmtId="0" fontId="10" fillId="0" borderId="0">
      <alignment vertical="center"/>
    </xf>
    <xf numFmtId="0" fontId="83" fillId="0" borderId="0">
      <alignment vertical="center"/>
    </xf>
    <xf numFmtId="0" fontId="83" fillId="0" borderId="0">
      <alignment vertical="center"/>
    </xf>
    <xf numFmtId="0" fontId="10" fillId="0" borderId="0">
      <alignment vertical="center"/>
    </xf>
    <xf numFmtId="0" fontId="83" fillId="0" borderId="0">
      <alignment vertical="center"/>
    </xf>
    <xf numFmtId="0" fontId="10" fillId="0" borderId="0"/>
    <xf numFmtId="0" fontId="83" fillId="0" borderId="0">
      <alignment vertical="center"/>
    </xf>
    <xf numFmtId="0" fontId="10" fillId="0" borderId="0"/>
    <xf numFmtId="0" fontId="10" fillId="0" borderId="0"/>
    <xf numFmtId="0" fontId="83" fillId="0" borderId="0">
      <alignment vertical="center"/>
    </xf>
    <xf numFmtId="0" fontId="83" fillId="0" borderId="0">
      <alignment vertical="center"/>
    </xf>
    <xf numFmtId="0" fontId="83" fillId="0" borderId="0">
      <alignment vertical="center"/>
    </xf>
    <xf numFmtId="0" fontId="83" fillId="0" borderId="0">
      <alignment vertical="center"/>
    </xf>
    <xf numFmtId="0" fontId="83" fillId="0" borderId="0">
      <alignment vertical="center"/>
    </xf>
    <xf numFmtId="0" fontId="83" fillId="0" borderId="0">
      <alignment vertical="center"/>
    </xf>
    <xf numFmtId="0" fontId="75" fillId="0" borderId="0">
      <alignment horizontal="center" vertical="center"/>
    </xf>
    <xf numFmtId="0" fontId="70" fillId="0" borderId="0">
      <alignment horizontal="left" vertical="center"/>
    </xf>
    <xf numFmtId="0" fontId="76" fillId="0" borderId="0"/>
    <xf numFmtId="0" fontId="13" fillId="0" borderId="0" applyNumberFormat="0" applyFill="0" applyBorder="0" applyAlignment="0" applyProtection="0">
      <alignment vertical="top"/>
      <protection locked="0"/>
    </xf>
    <xf numFmtId="0" fontId="49" fillId="0" borderId="0">
      <alignment vertical="top" wrapText="1"/>
    </xf>
    <xf numFmtId="1" fontId="77" fillId="0" borderId="0"/>
    <xf numFmtId="0" fontId="78" fillId="0" borderId="0"/>
    <xf numFmtId="0" fontId="78" fillId="0" borderId="0"/>
    <xf numFmtId="0" fontId="77" fillId="0" borderId="0"/>
    <xf numFmtId="0" fontId="91" fillId="0" borderId="0">
      <alignment vertical="center"/>
    </xf>
    <xf numFmtId="0" fontId="83" fillId="0" borderId="0">
      <alignment vertical="center"/>
    </xf>
    <xf numFmtId="0" fontId="96" fillId="0" borderId="0" applyNumberFormat="0" applyFill="0" applyBorder="0" applyAlignment="0" applyProtection="0">
      <alignment vertical="center"/>
    </xf>
    <xf numFmtId="0" fontId="98" fillId="0" borderId="0"/>
    <xf numFmtId="0" fontId="9"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7" fillId="0" borderId="0">
      <alignment vertical="center"/>
    </xf>
    <xf numFmtId="0" fontId="7" fillId="0" borderId="0">
      <alignment vertical="center"/>
    </xf>
    <xf numFmtId="0" fontId="7" fillId="0" borderId="0">
      <alignment vertical="center"/>
    </xf>
    <xf numFmtId="0" fontId="98" fillId="0" borderId="0"/>
    <xf numFmtId="0" fontId="7" fillId="0" borderId="0">
      <alignment vertical="center"/>
    </xf>
    <xf numFmtId="0" fontId="7" fillId="0" borderId="0">
      <alignment vertical="center"/>
    </xf>
    <xf numFmtId="0" fontId="98" fillId="0" borderId="0"/>
    <xf numFmtId="0" fontId="6" fillId="0" borderId="0">
      <alignment vertical="center"/>
    </xf>
    <xf numFmtId="0" fontId="98"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cellStyleXfs>
  <cellXfs count="492">
    <xf numFmtId="0" fontId="0" fillId="0" borderId="0" xfId="0">
      <alignment vertical="center"/>
    </xf>
    <xf numFmtId="0" fontId="0" fillId="0" borderId="0" xfId="0">
      <alignment vertical="center"/>
    </xf>
    <xf numFmtId="0" fontId="91" fillId="0" borderId="34" xfId="205" applyBorder="1">
      <alignment vertical="center"/>
    </xf>
    <xf numFmtId="0" fontId="10" fillId="13" borderId="0" xfId="181" applyFill="1">
      <alignment vertical="center"/>
    </xf>
    <xf numFmtId="0" fontId="10" fillId="13" borderId="0" xfId="181" applyFill="1" applyBorder="1">
      <alignment vertical="center"/>
    </xf>
    <xf numFmtId="0" fontId="0" fillId="0" borderId="37" xfId="0" applyBorder="1">
      <alignment vertical="center"/>
    </xf>
    <xf numFmtId="0" fontId="91" fillId="4" borderId="37" xfId="205" applyFill="1" applyBorder="1">
      <alignment vertical="center"/>
    </xf>
    <xf numFmtId="0" fontId="83" fillId="4" borderId="37" xfId="182" applyFill="1" applyBorder="1">
      <alignment vertical="center"/>
    </xf>
    <xf numFmtId="0" fontId="88" fillId="4" borderId="37" xfId="182" applyFont="1" applyFill="1" applyBorder="1">
      <alignment vertical="center"/>
    </xf>
    <xf numFmtId="0" fontId="0" fillId="9" borderId="37" xfId="0" applyFill="1" applyBorder="1">
      <alignment vertical="center"/>
    </xf>
    <xf numFmtId="0" fontId="87" fillId="4" borderId="37" xfId="182" applyFont="1" applyFill="1" applyBorder="1">
      <alignment vertical="center"/>
    </xf>
    <xf numFmtId="0" fontId="91" fillId="0" borderId="37" xfId="205" applyBorder="1">
      <alignment vertical="center"/>
    </xf>
    <xf numFmtId="0" fontId="0" fillId="0" borderId="34" xfId="0" applyBorder="1">
      <alignment vertical="center"/>
    </xf>
    <xf numFmtId="0" fontId="88" fillId="0" borderId="34" xfId="0" applyFont="1" applyBorder="1">
      <alignment vertical="center"/>
    </xf>
    <xf numFmtId="0" fontId="87" fillId="9" borderId="34" xfId="0" applyFont="1" applyFill="1" applyBorder="1">
      <alignment vertical="center"/>
    </xf>
    <xf numFmtId="0" fontId="0" fillId="9" borderId="34" xfId="0" applyFill="1" applyBorder="1">
      <alignment vertical="center"/>
    </xf>
    <xf numFmtId="0" fontId="84" fillId="9" borderId="34" xfId="0" applyFont="1" applyFill="1" applyBorder="1" applyAlignment="1">
      <alignment vertical="center"/>
    </xf>
    <xf numFmtId="0" fontId="89" fillId="9" borderId="34" xfId="181" applyFont="1" applyFill="1" applyBorder="1" applyAlignment="1">
      <alignment vertical="center"/>
    </xf>
    <xf numFmtId="0" fontId="90" fillId="9" borderId="34" xfId="0" applyFont="1" applyFill="1" applyBorder="1" applyAlignment="1">
      <alignment vertical="center"/>
    </xf>
    <xf numFmtId="0" fontId="83" fillId="4" borderId="38" xfId="182" applyFill="1" applyBorder="1">
      <alignment vertical="center"/>
    </xf>
    <xf numFmtId="0" fontId="91" fillId="0" borderId="38" xfId="205" applyBorder="1">
      <alignment vertical="center"/>
    </xf>
    <xf numFmtId="0" fontId="0" fillId="0" borderId="33" xfId="0" applyBorder="1">
      <alignment vertical="center"/>
    </xf>
    <xf numFmtId="0" fontId="91" fillId="0" borderId="39" xfId="205" applyBorder="1">
      <alignment vertical="center"/>
    </xf>
    <xf numFmtId="0" fontId="91" fillId="4" borderId="39" xfId="205" applyFill="1" applyBorder="1">
      <alignment vertical="center"/>
    </xf>
    <xf numFmtId="0" fontId="91" fillId="4" borderId="40" xfId="205" applyFill="1" applyBorder="1">
      <alignment vertical="center"/>
    </xf>
    <xf numFmtId="0" fontId="83" fillId="4" borderId="41" xfId="182" applyFill="1" applyBorder="1">
      <alignment vertical="center"/>
    </xf>
    <xf numFmtId="0" fontId="83" fillId="4" borderId="42" xfId="182" applyFill="1" applyBorder="1">
      <alignment vertical="center"/>
    </xf>
    <xf numFmtId="0" fontId="91" fillId="4" borderId="43" xfId="205" applyFill="1" applyBorder="1">
      <alignment vertical="center"/>
    </xf>
    <xf numFmtId="0" fontId="83" fillId="4" borderId="44" xfId="182" applyFill="1" applyBorder="1">
      <alignment vertical="center"/>
    </xf>
    <xf numFmtId="0" fontId="91" fillId="4" borderId="44" xfId="205" applyFill="1" applyBorder="1">
      <alignment vertical="center"/>
    </xf>
    <xf numFmtId="0" fontId="91" fillId="0" borderId="45" xfId="205" applyBorder="1">
      <alignment vertical="center"/>
    </xf>
    <xf numFmtId="0" fontId="91" fillId="4" borderId="46" xfId="205" applyFill="1" applyBorder="1">
      <alignment vertical="center"/>
    </xf>
    <xf numFmtId="0" fontId="91" fillId="4" borderId="47" xfId="205" applyFill="1" applyBorder="1">
      <alignment vertical="center"/>
    </xf>
    <xf numFmtId="0" fontId="91" fillId="4" borderId="34" xfId="205" applyFill="1" applyBorder="1">
      <alignment vertical="center"/>
    </xf>
    <xf numFmtId="0" fontId="10" fillId="4" borderId="38" xfId="181" applyFont="1" applyFill="1" applyBorder="1" applyAlignment="1">
      <alignment vertical="center"/>
    </xf>
    <xf numFmtId="0" fontId="83" fillId="4" borderId="33" xfId="182" applyFill="1" applyBorder="1">
      <alignment vertical="center"/>
    </xf>
    <xf numFmtId="0" fontId="0" fillId="0" borderId="38" xfId="0" applyBorder="1">
      <alignment vertical="center"/>
    </xf>
    <xf numFmtId="0" fontId="91" fillId="0" borderId="33" xfId="205" applyBorder="1">
      <alignment vertical="center"/>
    </xf>
    <xf numFmtId="0" fontId="91" fillId="0" borderId="33" xfId="205" applyBorder="1" applyAlignment="1">
      <alignment horizontal="center" vertical="center"/>
    </xf>
    <xf numFmtId="0" fontId="0" fillId="0" borderId="39" xfId="0" applyBorder="1">
      <alignment vertical="center"/>
    </xf>
    <xf numFmtId="0" fontId="10" fillId="13" borderId="37" xfId="181" applyFill="1" applyBorder="1">
      <alignment vertical="center"/>
    </xf>
    <xf numFmtId="0" fontId="10" fillId="13" borderId="39" xfId="181" applyFill="1" applyBorder="1">
      <alignment vertical="center"/>
    </xf>
    <xf numFmtId="0" fontId="91" fillId="15" borderId="37" xfId="205" applyFill="1" applyBorder="1">
      <alignment vertical="center"/>
    </xf>
    <xf numFmtId="0" fontId="10" fillId="13" borderId="33" xfId="181" applyFill="1" applyBorder="1">
      <alignment vertical="center"/>
    </xf>
    <xf numFmtId="0" fontId="81" fillId="9" borderId="37" xfId="190" applyFont="1" applyFill="1" applyBorder="1" applyAlignment="1" applyProtection="1">
      <alignment vertical="center" wrapText="1"/>
    </xf>
    <xf numFmtId="0" fontId="86" fillId="9" borderId="37" xfId="0" applyFont="1" applyFill="1" applyBorder="1" applyAlignment="1">
      <alignment vertical="center" wrapText="1"/>
    </xf>
    <xf numFmtId="0" fontId="0" fillId="9" borderId="34" xfId="0" applyFill="1" applyBorder="1" applyAlignment="1">
      <alignment vertical="center"/>
    </xf>
    <xf numFmtId="0" fontId="101" fillId="0" borderId="37" xfId="205" applyFont="1" applyBorder="1">
      <alignment vertical="center"/>
    </xf>
    <xf numFmtId="0" fontId="102" fillId="21" borderId="19" xfId="205" applyFont="1" applyFill="1" applyBorder="1" applyAlignment="1">
      <alignment horizontal="left" vertical="center" indent="1"/>
    </xf>
    <xf numFmtId="0" fontId="102" fillId="21" borderId="20" xfId="205" applyFont="1" applyFill="1" applyBorder="1" applyAlignment="1">
      <alignment horizontal="left" vertical="center" indent="1"/>
    </xf>
    <xf numFmtId="0" fontId="0" fillId="4" borderId="43" xfId="0" applyFill="1" applyBorder="1">
      <alignment vertical="center"/>
    </xf>
    <xf numFmtId="0" fontId="0" fillId="4" borderId="34" xfId="0" applyFill="1" applyBorder="1">
      <alignment vertical="center"/>
    </xf>
    <xf numFmtId="0" fontId="84" fillId="11" borderId="18" xfId="182" applyFont="1" applyFill="1" applyBorder="1" applyAlignment="1">
      <alignment horizontal="center" vertical="center"/>
    </xf>
    <xf numFmtId="0" fontId="84" fillId="11" borderId="19" xfId="182" applyFont="1" applyFill="1" applyBorder="1" applyAlignment="1">
      <alignment horizontal="center" vertical="center"/>
    </xf>
    <xf numFmtId="0" fontId="89" fillId="11" borderId="19" xfId="181" applyFont="1" applyFill="1" applyBorder="1" applyAlignment="1">
      <alignment horizontal="center" vertical="center"/>
    </xf>
    <xf numFmtId="0" fontId="89" fillId="11" borderId="20" xfId="181" applyFont="1" applyFill="1" applyBorder="1" applyAlignment="1">
      <alignment horizontal="center" vertical="center"/>
    </xf>
    <xf numFmtId="0" fontId="5" fillId="0" borderId="37" xfId="232" applyBorder="1">
      <alignment vertical="center"/>
    </xf>
    <xf numFmtId="0" fontId="5" fillId="15" borderId="37" xfId="232" applyFill="1" applyBorder="1">
      <alignment vertical="center"/>
    </xf>
    <xf numFmtId="0" fontId="5" fillId="0" borderId="33" xfId="232" applyBorder="1">
      <alignment vertical="center"/>
    </xf>
    <xf numFmtId="0" fontId="5" fillId="15" borderId="33" xfId="232" applyFill="1" applyBorder="1">
      <alignment vertical="center"/>
    </xf>
    <xf numFmtId="0" fontId="5" fillId="0" borderId="34" xfId="232" applyBorder="1">
      <alignment vertical="center"/>
    </xf>
    <xf numFmtId="0" fontId="5" fillId="0" borderId="38" xfId="232" applyBorder="1">
      <alignment vertical="center"/>
    </xf>
    <xf numFmtId="0" fontId="5" fillId="9" borderId="37" xfId="232" applyFill="1" applyBorder="1">
      <alignment vertical="center"/>
    </xf>
    <xf numFmtId="0" fontId="5" fillId="9" borderId="34" xfId="232" applyFill="1" applyBorder="1">
      <alignment vertical="center"/>
    </xf>
    <xf numFmtId="0" fontId="5" fillId="9" borderId="38" xfId="232" applyFill="1" applyBorder="1">
      <alignment vertical="center"/>
    </xf>
    <xf numFmtId="0" fontId="104" fillId="13" borderId="37" xfId="181" applyFont="1" applyFill="1" applyBorder="1">
      <alignment vertical="center"/>
    </xf>
    <xf numFmtId="0" fontId="105" fillId="13" borderId="37" xfId="181" quotePrefix="1" applyFont="1" applyFill="1" applyBorder="1" applyAlignment="1">
      <alignment horizontal="left" vertical="center"/>
    </xf>
    <xf numFmtId="0" fontId="81" fillId="9" borderId="0" xfId="190" applyFont="1" applyFill="1" applyBorder="1" applyAlignment="1" applyProtection="1">
      <alignment vertical="center" wrapText="1"/>
    </xf>
    <xf numFmtId="0" fontId="0" fillId="0" borderId="0" xfId="0" applyBorder="1">
      <alignment vertical="center"/>
    </xf>
    <xf numFmtId="0" fontId="106" fillId="13" borderId="37" xfId="181" applyFont="1" applyFill="1" applyBorder="1">
      <alignment vertical="center"/>
    </xf>
    <xf numFmtId="0" fontId="104" fillId="13" borderId="0" xfId="181" applyFont="1" applyFill="1">
      <alignment vertical="center"/>
    </xf>
    <xf numFmtId="0" fontId="103" fillId="0" borderId="33" xfId="157" applyFont="1" applyBorder="1" applyAlignment="1" applyProtection="1">
      <alignment horizontal="right" vertical="center"/>
    </xf>
    <xf numFmtId="0" fontId="107" fillId="13" borderId="33" xfId="181" quotePrefix="1" applyFont="1" applyFill="1" applyBorder="1" applyAlignment="1">
      <alignment horizontal="left" vertical="center"/>
    </xf>
    <xf numFmtId="0" fontId="0" fillId="14" borderId="0" xfId="0" applyFill="1">
      <alignment vertical="center"/>
    </xf>
    <xf numFmtId="0" fontId="108" fillId="0" borderId="37" xfId="157" applyFont="1" applyBorder="1" applyAlignment="1" applyProtection="1">
      <alignment horizontal="right" vertical="center"/>
    </xf>
    <xf numFmtId="0" fontId="5" fillId="19" borderId="10" xfId="232" applyFill="1" applyBorder="1" applyAlignment="1">
      <alignment vertical="center" wrapText="1"/>
    </xf>
    <xf numFmtId="0" fontId="5" fillId="19" borderId="3" xfId="232" applyFill="1" applyBorder="1" applyAlignment="1">
      <alignment vertical="center" wrapText="1"/>
    </xf>
    <xf numFmtId="0" fontId="5" fillId="19" borderId="60" xfId="232" applyFill="1" applyBorder="1" applyAlignment="1">
      <alignment vertical="center" wrapText="1"/>
    </xf>
    <xf numFmtId="0" fontId="5" fillId="19" borderId="11" xfId="232" applyFill="1" applyBorder="1" applyAlignment="1">
      <alignment vertical="center" wrapText="1"/>
    </xf>
    <xf numFmtId="0" fontId="5" fillId="19" borderId="12" xfId="232" applyFill="1" applyBorder="1" applyAlignment="1">
      <alignment vertical="center" wrapText="1"/>
    </xf>
    <xf numFmtId="0" fontId="5" fillId="19" borderId="8" xfId="232" applyFill="1" applyBorder="1" applyAlignment="1">
      <alignment vertical="center" wrapText="1"/>
    </xf>
    <xf numFmtId="0" fontId="91" fillId="15" borderId="28" xfId="205" applyFill="1" applyBorder="1" applyAlignment="1">
      <alignment horizontal="left" vertical="center" wrapText="1"/>
    </xf>
    <xf numFmtId="0" fontId="91" fillId="15" borderId="29" xfId="205" applyFill="1" applyBorder="1" applyAlignment="1">
      <alignment horizontal="left" vertical="center" wrapText="1"/>
    </xf>
    <xf numFmtId="0" fontId="4" fillId="0" borderId="0" xfId="234">
      <alignment vertical="center"/>
    </xf>
    <xf numFmtId="0" fontId="4" fillId="15" borderId="0" xfId="234" applyFill="1">
      <alignment vertical="center"/>
    </xf>
    <xf numFmtId="0" fontId="4" fillId="0" borderId="0" xfId="234" applyBorder="1">
      <alignment vertical="center"/>
    </xf>
    <xf numFmtId="0" fontId="4" fillId="15" borderId="0" xfId="234" applyFill="1" applyBorder="1">
      <alignment vertical="center"/>
    </xf>
    <xf numFmtId="0" fontId="10" fillId="18" borderId="17" xfId="181" applyFont="1" applyFill="1" applyBorder="1" applyAlignment="1">
      <alignment horizontal="left" vertical="center" indent="1"/>
    </xf>
    <xf numFmtId="0" fontId="0" fillId="18" borderId="17" xfId="182" applyFont="1" applyFill="1" applyBorder="1" applyProtection="1">
      <alignment vertical="center"/>
      <protection locked="0"/>
    </xf>
    <xf numFmtId="0" fontId="94" fillId="18" borderId="17" xfId="181" applyFont="1" applyFill="1" applyBorder="1" applyAlignment="1" applyProtection="1">
      <alignment horizontal="left" vertical="center" indent="1"/>
      <protection locked="0"/>
    </xf>
    <xf numFmtId="0" fontId="10" fillId="18" borderId="22" xfId="181" applyFont="1" applyFill="1" applyBorder="1" applyAlignment="1" applyProtection="1">
      <alignment vertical="center"/>
      <protection locked="0"/>
    </xf>
    <xf numFmtId="0" fontId="109" fillId="0" borderId="34" xfId="0" applyFont="1" applyBorder="1">
      <alignment vertical="center"/>
    </xf>
    <xf numFmtId="0" fontId="109" fillId="0" borderId="37" xfId="0" applyFont="1" applyBorder="1">
      <alignment vertical="center"/>
    </xf>
    <xf numFmtId="0" fontId="103" fillId="0" borderId="0" xfId="157" applyFont="1" applyBorder="1" applyAlignment="1" applyProtection="1">
      <alignment horizontal="right" vertical="center"/>
    </xf>
    <xf numFmtId="0" fontId="0" fillId="0" borderId="17" xfId="0" applyBorder="1" applyAlignment="1">
      <alignment horizontal="center" vertical="center"/>
    </xf>
    <xf numFmtId="0" fontId="0" fillId="0" borderId="22" xfId="0" applyBorder="1" applyAlignment="1">
      <alignment horizontal="center" vertical="center"/>
    </xf>
    <xf numFmtId="0" fontId="10" fillId="15" borderId="52" xfId="181" applyFont="1" applyFill="1" applyBorder="1" applyAlignment="1">
      <alignment vertical="center" wrapText="1"/>
    </xf>
    <xf numFmtId="0" fontId="95" fillId="15" borderId="33" xfId="232" applyFont="1" applyFill="1" applyBorder="1">
      <alignment vertical="center"/>
    </xf>
    <xf numFmtId="0" fontId="10" fillId="15" borderId="52" xfId="181" applyFill="1" applyBorder="1" applyAlignment="1">
      <alignment vertical="center" wrapText="1"/>
    </xf>
    <xf numFmtId="0" fontId="109" fillId="14" borderId="0" xfId="0" applyFont="1" applyFill="1">
      <alignment vertical="center"/>
    </xf>
    <xf numFmtId="0" fontId="111" fillId="13" borderId="0" xfId="181" applyFont="1" applyFill="1">
      <alignment vertical="center"/>
    </xf>
    <xf numFmtId="0" fontId="109" fillId="14" borderId="0" xfId="0" applyFont="1" applyFill="1" applyAlignment="1">
      <alignment horizontal="center" vertical="center"/>
    </xf>
    <xf numFmtId="0" fontId="109" fillId="15" borderId="0" xfId="0" applyFont="1" applyFill="1">
      <alignment vertical="center"/>
    </xf>
    <xf numFmtId="0" fontId="112" fillId="14" borderId="0" xfId="0" applyFont="1" applyFill="1" applyAlignment="1">
      <alignment horizontal="left" vertical="center" wrapText="1" indent="1"/>
    </xf>
    <xf numFmtId="0" fontId="113" fillId="14" borderId="0" xfId="0" applyFont="1" applyFill="1" applyAlignment="1">
      <alignment vertical="center" wrapText="1"/>
    </xf>
    <xf numFmtId="0" fontId="113" fillId="13" borderId="0" xfId="181" applyFont="1" applyFill="1">
      <alignment vertical="center"/>
    </xf>
    <xf numFmtId="0" fontId="114" fillId="13" borderId="0" xfId="181" applyFont="1" applyFill="1">
      <alignment vertical="center"/>
    </xf>
    <xf numFmtId="0" fontId="116" fillId="16" borderId="25" xfId="0" applyFont="1" applyFill="1" applyBorder="1" applyAlignment="1">
      <alignment horizontal="center" vertical="center" wrapText="1"/>
    </xf>
    <xf numFmtId="0" fontId="109" fillId="28" borderId="49" xfId="0" applyFont="1" applyFill="1" applyBorder="1" applyAlignment="1">
      <alignment horizontal="center" vertical="center" wrapText="1"/>
    </xf>
    <xf numFmtId="0" fontId="109" fillId="17" borderId="15" xfId="0" applyFont="1" applyFill="1" applyBorder="1" applyAlignment="1" applyProtection="1">
      <alignment horizontal="center" vertical="center" wrapText="1"/>
      <protection locked="0"/>
    </xf>
    <xf numFmtId="0" fontId="117" fillId="14" borderId="0" xfId="0" applyFont="1" applyFill="1" applyAlignment="1">
      <alignment horizontal="left" vertical="center" wrapText="1" indent="1"/>
    </xf>
    <xf numFmtId="0" fontId="109" fillId="28" borderId="1" xfId="0" applyFont="1" applyFill="1" applyBorder="1" applyAlignment="1">
      <alignment horizontal="center" vertical="center" wrapText="1"/>
    </xf>
    <xf numFmtId="0" fontId="109" fillId="17" borderId="1" xfId="0" applyFont="1" applyFill="1" applyBorder="1" applyAlignment="1" applyProtection="1">
      <alignment horizontal="center" vertical="center" wrapText="1"/>
      <protection locked="0"/>
    </xf>
    <xf numFmtId="0" fontId="109" fillId="28" borderId="27" xfId="0" applyFont="1" applyFill="1" applyBorder="1" applyAlignment="1">
      <alignment horizontal="center" vertical="center" wrapText="1"/>
    </xf>
    <xf numFmtId="0" fontId="109" fillId="17" borderId="27" xfId="0" applyFont="1" applyFill="1" applyBorder="1" applyAlignment="1" applyProtection="1">
      <alignment horizontal="center" vertical="center" wrapText="1"/>
      <protection locked="0"/>
    </xf>
    <xf numFmtId="0" fontId="109" fillId="28" borderId="15" xfId="0" applyFont="1" applyFill="1" applyBorder="1" applyAlignment="1">
      <alignment horizontal="center" vertical="center" wrapText="1"/>
    </xf>
    <xf numFmtId="0" fontId="109" fillId="28" borderId="7" xfId="0" applyFont="1" applyFill="1" applyBorder="1" applyAlignment="1">
      <alignment horizontal="center" vertical="center" wrapText="1"/>
    </xf>
    <xf numFmtId="0" fontId="109" fillId="17" borderId="7" xfId="0" applyFont="1" applyFill="1" applyBorder="1" applyAlignment="1" applyProtection="1">
      <alignment horizontal="center" vertical="center" wrapText="1"/>
      <protection locked="0"/>
    </xf>
    <xf numFmtId="0" fontId="109" fillId="28" borderId="9" xfId="0" applyFont="1" applyFill="1" applyBorder="1" applyAlignment="1">
      <alignment horizontal="center" vertical="center" wrapText="1"/>
    </xf>
    <xf numFmtId="0" fontId="109" fillId="17" borderId="9" xfId="0" applyFont="1" applyFill="1" applyBorder="1" applyAlignment="1" applyProtection="1">
      <alignment horizontal="center" vertical="center" wrapText="1"/>
      <protection locked="0"/>
    </xf>
    <xf numFmtId="0" fontId="112" fillId="14" borderId="0" xfId="0" applyFont="1" applyFill="1" applyAlignment="1">
      <alignment horizontal="left" vertical="center" indent="1"/>
    </xf>
    <xf numFmtId="0" fontId="109" fillId="28" borderId="52" xfId="0" applyFont="1" applyFill="1" applyBorder="1" applyAlignment="1">
      <alignment horizontal="center" vertical="center" wrapText="1"/>
    </xf>
    <xf numFmtId="0" fontId="109" fillId="17" borderId="52" xfId="0" applyFont="1" applyFill="1" applyBorder="1" applyAlignment="1" applyProtection="1">
      <alignment horizontal="center" vertical="center" wrapText="1"/>
      <protection locked="0"/>
    </xf>
    <xf numFmtId="0" fontId="109" fillId="0" borderId="71" xfId="0" applyFont="1" applyBorder="1" applyAlignment="1" applyProtection="1">
      <alignment horizontal="left" vertical="center" indent="1"/>
      <protection locked="0"/>
    </xf>
    <xf numFmtId="0" fontId="109" fillId="0" borderId="72" xfId="0" applyFont="1" applyBorder="1" applyAlignment="1" applyProtection="1">
      <alignment horizontal="left" vertical="center" indent="1"/>
      <protection locked="0"/>
    </xf>
    <xf numFmtId="0" fontId="113" fillId="0" borderId="66" xfId="0" applyFont="1" applyBorder="1" applyAlignment="1" applyProtection="1">
      <alignment horizontal="left" vertical="center"/>
      <protection locked="0"/>
    </xf>
    <xf numFmtId="0" fontId="109" fillId="0" borderId="59" xfId="0" applyFont="1" applyBorder="1" applyAlignment="1" applyProtection="1">
      <alignment horizontal="left" vertical="center" indent="1"/>
      <protection locked="0"/>
    </xf>
    <xf numFmtId="0" fontId="113" fillId="14" borderId="0" xfId="0" applyFont="1" applyFill="1">
      <alignment vertical="center"/>
    </xf>
    <xf numFmtId="0" fontId="10" fillId="0" borderId="52" xfId="181" applyFill="1" applyBorder="1" applyAlignment="1">
      <alignment vertical="center" wrapText="1"/>
    </xf>
    <xf numFmtId="0" fontId="103" fillId="0" borderId="38" xfId="157" applyFont="1" applyBorder="1" applyAlignment="1" applyProtection="1">
      <alignment horizontal="right" vertical="center"/>
    </xf>
    <xf numFmtId="0" fontId="103" fillId="14" borderId="34" xfId="157" applyFont="1" applyFill="1" applyBorder="1" applyAlignment="1" applyProtection="1">
      <alignment horizontal="right" vertical="center"/>
    </xf>
    <xf numFmtId="0" fontId="103" fillId="0" borderId="1" xfId="157" quotePrefix="1" applyFont="1" applyBorder="1" applyAlignment="1" applyProtection="1">
      <alignment horizontal="center" vertical="center"/>
    </xf>
    <xf numFmtId="0" fontId="108" fillId="0" borderId="9" xfId="157" quotePrefix="1" applyFont="1" applyBorder="1" applyAlignment="1" applyProtection="1">
      <alignment horizontal="center" vertical="center"/>
    </xf>
    <xf numFmtId="0" fontId="12" fillId="0" borderId="1" xfId="157" quotePrefix="1" applyFill="1" applyBorder="1" applyAlignment="1" applyProtection="1">
      <alignment horizontal="center" vertical="center" wrapText="1"/>
      <protection locked="0"/>
    </xf>
    <xf numFmtId="0" fontId="99" fillId="20" borderId="18" xfId="205" applyFont="1" applyFill="1" applyBorder="1" applyAlignment="1">
      <alignment horizontal="center" vertical="center"/>
    </xf>
    <xf numFmtId="0" fontId="100" fillId="20" borderId="15" xfId="205" applyFont="1" applyFill="1" applyBorder="1" applyAlignment="1">
      <alignment horizontal="center" vertical="center"/>
    </xf>
    <xf numFmtId="0" fontId="100" fillId="20" borderId="16" xfId="205" applyFont="1" applyFill="1" applyBorder="1" applyAlignment="1">
      <alignment horizontal="center" vertical="center"/>
    </xf>
    <xf numFmtId="0" fontId="122" fillId="9" borderId="37" xfId="190" applyFont="1" applyFill="1" applyBorder="1" applyAlignment="1" applyProtection="1">
      <alignment vertical="center" wrapText="1"/>
    </xf>
    <xf numFmtId="0" fontId="104" fillId="13" borderId="37" xfId="181" applyFont="1" applyFill="1" applyBorder="1" applyProtection="1">
      <alignment vertical="center"/>
    </xf>
    <xf numFmtId="0" fontId="10" fillId="13" borderId="37" xfId="181" applyFill="1" applyBorder="1" applyProtection="1">
      <alignment vertical="center"/>
    </xf>
    <xf numFmtId="0" fontId="3" fillId="15" borderId="37" xfId="235" applyFill="1" applyBorder="1" applyProtection="1">
      <alignment vertical="center"/>
    </xf>
    <xf numFmtId="0" fontId="3" fillId="0" borderId="37" xfId="235" applyBorder="1" applyProtection="1">
      <alignment vertical="center"/>
    </xf>
    <xf numFmtId="0" fontId="0" fillId="0" borderId="37" xfId="0" applyBorder="1" applyProtection="1">
      <alignment vertical="center"/>
    </xf>
    <xf numFmtId="0" fontId="105" fillId="13" borderId="37" xfId="181" quotePrefix="1" applyFont="1" applyFill="1" applyBorder="1" applyAlignment="1" applyProtection="1">
      <alignment horizontal="left" vertical="center"/>
    </xf>
    <xf numFmtId="0" fontId="81" fillId="9" borderId="34" xfId="190" applyFont="1" applyFill="1" applyBorder="1" applyAlignment="1" applyProtection="1">
      <alignment vertical="center" wrapText="1"/>
    </xf>
    <xf numFmtId="0" fontId="105" fillId="13" borderId="0" xfId="181" quotePrefix="1" applyFont="1" applyFill="1" applyAlignment="1" applyProtection="1">
      <alignment horizontal="left" vertical="center"/>
    </xf>
    <xf numFmtId="0" fontId="10" fillId="13" borderId="0" xfId="181" applyFill="1" applyProtection="1">
      <alignment vertical="center"/>
    </xf>
    <xf numFmtId="0" fontId="3" fillId="15" borderId="0" xfId="235" applyFill="1" applyProtection="1">
      <alignment vertical="center"/>
    </xf>
    <xf numFmtId="0" fontId="0" fillId="14" borderId="78" xfId="0" applyFill="1" applyBorder="1" applyProtection="1">
      <alignment vertical="center"/>
    </xf>
    <xf numFmtId="0" fontId="0" fillId="14" borderId="37" xfId="0" applyFill="1" applyBorder="1" applyProtection="1">
      <alignment vertical="center"/>
    </xf>
    <xf numFmtId="0" fontId="0" fillId="14" borderId="0" xfId="0" applyFill="1" applyProtection="1">
      <alignment vertical="center"/>
    </xf>
    <xf numFmtId="0" fontId="121" fillId="9" borderId="34" xfId="184" applyFont="1" applyFill="1" applyBorder="1" applyAlignment="1" applyProtection="1">
      <alignment vertical="center" wrapText="1"/>
    </xf>
    <xf numFmtId="0" fontId="104" fillId="13" borderId="0" xfId="181" applyFont="1" applyFill="1" applyProtection="1">
      <alignment vertical="center"/>
    </xf>
    <xf numFmtId="0" fontId="3" fillId="0" borderId="0" xfId="235" applyProtection="1">
      <alignment vertical="center"/>
    </xf>
    <xf numFmtId="0" fontId="121" fillId="0" borderId="37" xfId="184" applyFont="1" applyBorder="1" applyAlignment="1" applyProtection="1">
      <alignment vertical="center" wrapText="1"/>
    </xf>
    <xf numFmtId="0" fontId="121" fillId="9" borderId="77" xfId="184" applyFont="1" applyFill="1" applyBorder="1" applyAlignment="1" applyProtection="1">
      <alignment vertical="center" wrapText="1"/>
    </xf>
    <xf numFmtId="0" fontId="121" fillId="9" borderId="77" xfId="184" applyFont="1" applyFill="1" applyBorder="1" applyAlignment="1" applyProtection="1">
      <alignment horizontal="left" vertical="center" wrapText="1"/>
    </xf>
    <xf numFmtId="0" fontId="120" fillId="9" borderId="76" xfId="0" applyFont="1" applyFill="1" applyBorder="1" applyProtection="1">
      <alignment vertical="center"/>
    </xf>
    <xf numFmtId="0" fontId="0" fillId="9" borderId="76" xfId="0" applyFill="1" applyBorder="1" applyProtection="1">
      <alignment vertical="center"/>
    </xf>
    <xf numFmtId="0" fontId="0" fillId="0" borderId="34" xfId="0" applyBorder="1" applyProtection="1">
      <alignment vertical="center"/>
    </xf>
    <xf numFmtId="0" fontId="5" fillId="17" borderId="7" xfId="232" applyFill="1" applyBorder="1" applyAlignment="1" applyProtection="1">
      <alignment vertical="center" wrapText="1"/>
      <protection locked="0"/>
    </xf>
    <xf numFmtId="0" fontId="5" fillId="17" borderId="52" xfId="232" applyFill="1" applyBorder="1" applyAlignment="1" applyProtection="1">
      <alignment vertical="center" wrapText="1"/>
      <protection locked="0"/>
    </xf>
    <xf numFmtId="0" fontId="5" fillId="17" borderId="57" xfId="232" applyFill="1" applyBorder="1" applyAlignment="1" applyProtection="1">
      <alignment vertical="center" wrapText="1"/>
      <protection locked="0"/>
    </xf>
    <xf numFmtId="0" fontId="86" fillId="9" borderId="37" xfId="190" applyFont="1" applyFill="1" applyBorder="1" applyAlignment="1" applyProtection="1">
      <alignment horizontal="left" vertical="center"/>
    </xf>
    <xf numFmtId="0" fontId="91" fillId="0" borderId="37" xfId="205" applyBorder="1" applyProtection="1">
      <alignment vertical="center"/>
    </xf>
    <xf numFmtId="0" fontId="91" fillId="15" borderId="37" xfId="205" applyFill="1" applyBorder="1" applyProtection="1">
      <alignment vertical="center"/>
    </xf>
    <xf numFmtId="0" fontId="86" fillId="0" borderId="37" xfId="190" applyFont="1" applyFill="1" applyBorder="1" applyAlignment="1" applyProtection="1">
      <alignment vertical="center" wrapText="1"/>
    </xf>
    <xf numFmtId="0" fontId="94" fillId="13" borderId="33" xfId="181" applyFont="1" applyFill="1" applyBorder="1" applyProtection="1">
      <alignment vertical="center"/>
    </xf>
    <xf numFmtId="0" fontId="10" fillId="13" borderId="33" xfId="181" applyFill="1" applyBorder="1" applyProtection="1">
      <alignment vertical="center"/>
    </xf>
    <xf numFmtId="0" fontId="8" fillId="0" borderId="33" xfId="210" applyBorder="1" applyProtection="1">
      <alignment vertical="center"/>
    </xf>
    <xf numFmtId="0" fontId="8" fillId="15" borderId="33" xfId="210" applyFill="1" applyBorder="1" applyProtection="1">
      <alignment vertical="center"/>
    </xf>
    <xf numFmtId="0" fontId="8" fillId="15" borderId="33" xfId="210" applyFill="1" applyBorder="1" applyAlignment="1" applyProtection="1">
      <alignment horizontal="center" vertical="center"/>
    </xf>
    <xf numFmtId="0" fontId="8" fillId="0" borderId="37" xfId="210" applyBorder="1" applyProtection="1">
      <alignment vertical="center"/>
    </xf>
    <xf numFmtId="0" fontId="83" fillId="0" borderId="37" xfId="182" applyBorder="1" applyProtection="1">
      <alignment vertical="center"/>
    </xf>
    <xf numFmtId="0" fontId="86" fillId="0" borderId="34" xfId="190" applyFont="1" applyFill="1" applyBorder="1" applyAlignment="1" applyProtection="1">
      <alignment horizontal="left" vertical="center" wrapText="1"/>
    </xf>
    <xf numFmtId="0" fontId="86" fillId="0" borderId="34" xfId="190" applyFont="1" applyFill="1" applyBorder="1" applyAlignment="1" applyProtection="1">
      <alignment vertical="center" wrapText="1"/>
    </xf>
    <xf numFmtId="0" fontId="83" fillId="0" borderId="37" xfId="182" applyFill="1" applyBorder="1" applyProtection="1">
      <alignment vertical="center"/>
    </xf>
    <xf numFmtId="0" fontId="83" fillId="0" borderId="34" xfId="182" applyBorder="1" applyProtection="1">
      <alignment vertical="center"/>
    </xf>
    <xf numFmtId="0" fontId="95" fillId="14" borderId="39" xfId="210" applyFont="1" applyFill="1" applyBorder="1" applyProtection="1">
      <alignment vertical="center"/>
    </xf>
    <xf numFmtId="0" fontId="8" fillId="0" borderId="39" xfId="210" applyBorder="1" applyProtection="1">
      <alignment vertical="center"/>
    </xf>
    <xf numFmtId="0" fontId="86" fillId="0" borderId="37" xfId="190" applyFont="1" applyBorder="1" applyAlignment="1" applyProtection="1">
      <alignment horizontal="left" vertical="center" wrapText="1"/>
    </xf>
    <xf numFmtId="0" fontId="95" fillId="14" borderId="37" xfId="210" applyFont="1" applyFill="1" applyBorder="1" applyProtection="1">
      <alignment vertical="center"/>
    </xf>
    <xf numFmtId="0" fontId="86" fillId="9" borderId="37" xfId="190" applyFont="1" applyFill="1" applyBorder="1" applyAlignment="1" applyProtection="1">
      <alignment vertical="center" wrapText="1"/>
    </xf>
    <xf numFmtId="0" fontId="80" fillId="9" borderId="37" xfId="190" applyFont="1" applyFill="1" applyBorder="1" applyAlignment="1" applyProtection="1">
      <alignment vertical="center" wrapText="1"/>
    </xf>
    <xf numFmtId="0" fontId="0" fillId="9" borderId="37" xfId="0" applyFill="1" applyBorder="1" applyProtection="1">
      <alignment vertical="center"/>
    </xf>
    <xf numFmtId="0" fontId="86" fillId="0" borderId="37" xfId="190" applyFont="1" applyBorder="1" applyAlignment="1" applyProtection="1">
      <alignment vertical="center" wrapText="1"/>
    </xf>
    <xf numFmtId="0" fontId="80" fillId="10" borderId="37" xfId="190" applyFont="1" applyFill="1" applyBorder="1" applyAlignment="1" applyProtection="1">
      <alignment vertical="center" wrapText="1"/>
    </xf>
    <xf numFmtId="0" fontId="0" fillId="0" borderId="48" xfId="0" applyBorder="1" applyProtection="1">
      <alignment vertical="center"/>
    </xf>
    <xf numFmtId="0" fontId="0" fillId="0" borderId="0" xfId="0" applyProtection="1">
      <alignment vertical="center"/>
    </xf>
    <xf numFmtId="0" fontId="109" fillId="0" borderId="38" xfId="0" applyFont="1" applyBorder="1">
      <alignment vertical="center"/>
    </xf>
    <xf numFmtId="0" fontId="5" fillId="17" borderId="1" xfId="232" applyFill="1" applyBorder="1" applyAlignment="1" applyProtection="1">
      <alignment vertical="center" wrapText="1"/>
      <protection locked="0"/>
    </xf>
    <xf numFmtId="0" fontId="5" fillId="23" borderId="54" xfId="232" applyFill="1" applyBorder="1" applyAlignment="1">
      <alignment vertical="center" wrapText="1"/>
    </xf>
    <xf numFmtId="0" fontId="5" fillId="19" borderId="1" xfId="232" applyFill="1" applyBorder="1" applyAlignment="1">
      <alignment vertical="center" wrapText="1"/>
    </xf>
    <xf numFmtId="0" fontId="2" fillId="17" borderId="52" xfId="232" applyFont="1" applyFill="1" applyBorder="1" applyAlignment="1" applyProtection="1">
      <alignment vertical="center" wrapText="1"/>
      <protection locked="0"/>
    </xf>
    <xf numFmtId="0" fontId="123" fillId="4" borderId="39" xfId="205" applyFont="1" applyFill="1" applyBorder="1">
      <alignment vertical="center"/>
    </xf>
    <xf numFmtId="0" fontId="125" fillId="0" borderId="0" xfId="0" applyFont="1">
      <alignment vertical="center"/>
    </xf>
    <xf numFmtId="0" fontId="126" fillId="0" borderId="0" xfId="0" applyFont="1">
      <alignment vertical="center"/>
    </xf>
    <xf numFmtId="0" fontId="127" fillId="0" borderId="0" xfId="0" applyFont="1">
      <alignment vertical="center"/>
    </xf>
    <xf numFmtId="0" fontId="92" fillId="24" borderId="25" xfId="181" applyFont="1" applyFill="1" applyBorder="1" applyAlignment="1" applyProtection="1">
      <alignment horizontal="left" vertical="center" wrapText="1"/>
    </xf>
    <xf numFmtId="0" fontId="3" fillId="24" borderId="25" xfId="235" applyFill="1" applyBorder="1" applyAlignment="1" applyProtection="1">
      <alignment horizontal="left" vertical="center"/>
    </xf>
    <xf numFmtId="0" fontId="92" fillId="24" borderId="25" xfId="181" applyFont="1" applyFill="1" applyBorder="1" applyAlignment="1" applyProtection="1">
      <alignment horizontal="center" vertical="center" wrapText="1"/>
    </xf>
    <xf numFmtId="0" fontId="92" fillId="24" borderId="26" xfId="181" applyFont="1" applyFill="1" applyBorder="1" applyAlignment="1" applyProtection="1">
      <alignment horizontal="center" vertical="center" wrapText="1"/>
    </xf>
    <xf numFmtId="0" fontId="106" fillId="17" borderId="27" xfId="181" applyFont="1" applyFill="1" applyBorder="1" applyAlignment="1" applyProtection="1">
      <alignment horizontal="left" vertical="center" wrapText="1"/>
      <protection locked="0"/>
    </xf>
    <xf numFmtId="0" fontId="119" fillId="17" borderId="27" xfId="235" applyFont="1" applyFill="1" applyBorder="1" applyAlignment="1" applyProtection="1">
      <alignment horizontal="left" vertical="center" wrapText="1"/>
      <protection locked="0"/>
    </xf>
    <xf numFmtId="0" fontId="118" fillId="29" borderId="70" xfId="181" applyFont="1" applyFill="1" applyBorder="1" applyAlignment="1" applyProtection="1">
      <alignment horizontal="left" vertical="center" wrapText="1"/>
    </xf>
    <xf numFmtId="0" fontId="118" fillId="29" borderId="2" xfId="181" applyFont="1" applyFill="1" applyBorder="1" applyAlignment="1" applyProtection="1">
      <alignment horizontal="left" vertical="center" wrapText="1"/>
    </xf>
    <xf numFmtId="0" fontId="118" fillId="29" borderId="64" xfId="181" applyFont="1" applyFill="1" applyBorder="1" applyAlignment="1" applyProtection="1">
      <alignment horizontal="left" vertical="center" wrapText="1"/>
    </xf>
    <xf numFmtId="0" fontId="82" fillId="16" borderId="36" xfId="181" quotePrefix="1" applyFont="1" applyFill="1" applyBorder="1" applyAlignment="1" applyProtection="1">
      <alignment horizontal="left" vertical="center" wrapText="1"/>
    </xf>
    <xf numFmtId="0" fontId="82" fillId="16" borderId="27" xfId="181" applyFont="1" applyFill="1" applyBorder="1" applyProtection="1">
      <alignment vertical="center"/>
    </xf>
    <xf numFmtId="0" fontId="92" fillId="24" borderId="24" xfId="181" quotePrefix="1" applyFont="1" applyFill="1" applyBorder="1" applyAlignment="1" applyProtection="1">
      <alignment horizontal="left" vertical="center" wrapText="1"/>
    </xf>
    <xf numFmtId="0" fontId="3" fillId="24" borderId="25" xfId="235" applyFill="1" applyBorder="1" applyProtection="1">
      <alignment vertical="center"/>
    </xf>
    <xf numFmtId="0" fontId="103" fillId="0" borderId="34" xfId="157" applyFont="1" applyBorder="1" applyAlignment="1" applyProtection="1">
      <alignment horizontal="right" vertical="center"/>
    </xf>
    <xf numFmtId="0" fontId="103" fillId="0" borderId="38" xfId="157" applyFont="1" applyBorder="1" applyAlignment="1" applyProtection="1">
      <alignment horizontal="right" vertical="center"/>
    </xf>
    <xf numFmtId="0" fontId="12" fillId="0" borderId="0" xfId="157" applyBorder="1" applyAlignment="1" applyProtection="1">
      <alignment horizontal="right" vertical="center"/>
    </xf>
    <xf numFmtId="0" fontId="12" fillId="0" borderId="80" xfId="157" applyBorder="1" applyAlignment="1" applyProtection="1">
      <alignment horizontal="right" vertical="center"/>
    </xf>
    <xf numFmtId="0" fontId="92" fillId="24" borderId="67" xfId="181" applyFont="1" applyFill="1" applyBorder="1" applyAlignment="1">
      <alignment horizontal="center" vertical="center" wrapText="1"/>
    </xf>
    <xf numFmtId="0" fontId="92" fillId="24" borderId="69" xfId="181" applyFont="1" applyFill="1" applyBorder="1" applyAlignment="1">
      <alignment horizontal="center" vertical="center" wrapText="1"/>
    </xf>
    <xf numFmtId="0" fontId="92" fillId="24" borderId="79" xfId="181" applyFont="1" applyFill="1" applyBorder="1" applyAlignment="1">
      <alignment horizontal="center" vertical="center" wrapText="1"/>
    </xf>
    <xf numFmtId="0" fontId="92" fillId="24" borderId="68" xfId="181" applyFont="1" applyFill="1" applyBorder="1" applyAlignment="1">
      <alignment horizontal="center" vertical="center" wrapText="1"/>
    </xf>
    <xf numFmtId="0" fontId="92" fillId="24" borderId="73" xfId="181" applyFont="1" applyFill="1" applyBorder="1" applyAlignment="1">
      <alignment horizontal="center" vertical="center" wrapText="1"/>
    </xf>
    <xf numFmtId="0" fontId="82" fillId="16" borderId="81" xfId="181" applyFont="1" applyFill="1" applyBorder="1" applyAlignment="1">
      <alignment horizontal="center" vertical="center" wrapText="1"/>
    </xf>
    <xf numFmtId="0" fontId="82" fillId="16" borderId="82" xfId="181" applyFont="1" applyFill="1" applyBorder="1" applyAlignment="1">
      <alignment horizontal="center" vertical="center" wrapText="1"/>
    </xf>
    <xf numFmtId="0" fontId="82" fillId="17" borderId="83" xfId="181" applyFont="1" applyFill="1" applyBorder="1" applyAlignment="1" applyProtection="1">
      <alignment horizontal="left" vertical="center"/>
      <protection locked="0"/>
    </xf>
    <xf numFmtId="0" fontId="82" fillId="17" borderId="84" xfId="181" applyFont="1" applyFill="1" applyBorder="1" applyAlignment="1" applyProtection="1">
      <alignment horizontal="left" vertical="center"/>
      <protection locked="0"/>
    </xf>
    <xf numFmtId="0" fontId="82" fillId="17" borderId="85" xfId="181" applyFont="1" applyFill="1" applyBorder="1" applyAlignment="1" applyProtection="1">
      <alignment horizontal="left" vertical="center"/>
      <protection locked="0"/>
    </xf>
    <xf numFmtId="0" fontId="10" fillId="25" borderId="9" xfId="181" applyFont="1" applyFill="1" applyBorder="1" applyAlignment="1">
      <alignment vertical="center" wrapText="1"/>
    </xf>
    <xf numFmtId="0" fontId="5" fillId="25" borderId="9" xfId="232" applyFill="1" applyBorder="1" applyAlignment="1">
      <alignment vertical="center" wrapText="1"/>
    </xf>
    <xf numFmtId="0" fontId="5" fillId="25" borderId="22" xfId="232" applyFill="1" applyBorder="1" applyAlignment="1">
      <alignment vertical="center" wrapText="1"/>
    </xf>
    <xf numFmtId="0" fontId="90" fillId="16" borderId="14" xfId="181" applyFont="1" applyFill="1" applyBorder="1" applyAlignment="1">
      <alignment vertical="center" wrapText="1"/>
    </xf>
    <xf numFmtId="0" fontId="90" fillId="16" borderId="3" xfId="181" applyFont="1" applyFill="1" applyBorder="1" applyAlignment="1">
      <alignment vertical="center" wrapText="1"/>
    </xf>
    <xf numFmtId="0" fontId="90" fillId="16" borderId="12" xfId="181" applyFont="1" applyFill="1" applyBorder="1" applyAlignment="1">
      <alignment vertical="center" wrapText="1"/>
    </xf>
    <xf numFmtId="0" fontId="10" fillId="25" borderId="10" xfId="181" applyFont="1" applyFill="1" applyBorder="1" applyAlignment="1">
      <alignment vertical="center" wrapText="1"/>
    </xf>
    <xf numFmtId="0" fontId="10" fillId="25" borderId="3" xfId="181" applyFont="1" applyFill="1" applyBorder="1" applyAlignment="1">
      <alignment vertical="center" wrapText="1"/>
    </xf>
    <xf numFmtId="0" fontId="10" fillId="25" borderId="12" xfId="181" applyFont="1" applyFill="1" applyBorder="1" applyAlignment="1">
      <alignment vertical="center" wrapText="1"/>
    </xf>
    <xf numFmtId="0" fontId="110" fillId="0" borderId="10" xfId="181" applyFont="1" applyFill="1" applyBorder="1" applyAlignment="1">
      <alignment vertical="center" wrapText="1"/>
    </xf>
    <xf numFmtId="0" fontId="110" fillId="0" borderId="3" xfId="181" applyFont="1" applyFill="1" applyBorder="1" applyAlignment="1">
      <alignment vertical="center" wrapText="1"/>
    </xf>
    <xf numFmtId="0" fontId="110" fillId="0" borderId="12" xfId="181" applyFont="1" applyFill="1" applyBorder="1" applyAlignment="1">
      <alignment vertical="center" wrapText="1"/>
    </xf>
    <xf numFmtId="0" fontId="110" fillId="25" borderId="10" xfId="181" applyFont="1" applyFill="1" applyBorder="1" applyAlignment="1">
      <alignment vertical="center" wrapText="1"/>
    </xf>
    <xf numFmtId="0" fontId="110" fillId="25" borderId="3" xfId="181" applyFont="1" applyFill="1" applyBorder="1" applyAlignment="1">
      <alignment vertical="center" wrapText="1"/>
    </xf>
    <xf numFmtId="0" fontId="110" fillId="25" borderId="13" xfId="181" applyFont="1" applyFill="1" applyBorder="1" applyAlignment="1">
      <alignment vertical="center" wrapText="1"/>
    </xf>
    <xf numFmtId="0" fontId="82" fillId="16" borderId="19" xfId="181" applyFont="1" applyFill="1" applyBorder="1" applyAlignment="1">
      <alignment vertical="center" wrapText="1"/>
    </xf>
    <xf numFmtId="0" fontId="82" fillId="16" borderId="1" xfId="181" applyFont="1" applyFill="1" applyBorder="1" applyAlignment="1">
      <alignment vertical="center"/>
    </xf>
    <xf numFmtId="0" fontId="10" fillId="25" borderId="1" xfId="181" applyFont="1" applyFill="1" applyBorder="1" applyAlignment="1">
      <alignment vertical="center" wrapText="1"/>
    </xf>
    <xf numFmtId="0" fontId="5" fillId="25" borderId="1" xfId="232" applyFill="1" applyBorder="1" applyAlignment="1">
      <alignment vertical="center" wrapText="1"/>
    </xf>
    <xf numFmtId="0" fontId="10" fillId="15" borderId="1" xfId="181" applyFont="1" applyFill="1" applyBorder="1" applyAlignment="1">
      <alignment vertical="center" wrapText="1"/>
    </xf>
    <xf numFmtId="0" fontId="5" fillId="15" borderId="1" xfId="232" applyFill="1" applyBorder="1" applyAlignment="1">
      <alignment vertical="center" wrapText="1"/>
    </xf>
    <xf numFmtId="0" fontId="5" fillId="19" borderId="7" xfId="232" applyFill="1" applyBorder="1" applyAlignment="1">
      <alignment vertical="center" wrapText="1"/>
    </xf>
    <xf numFmtId="0" fontId="5" fillId="19" borderId="52" xfId="232" applyFill="1" applyBorder="1" applyAlignment="1">
      <alignment vertical="center" wrapText="1"/>
    </xf>
    <xf numFmtId="0" fontId="1" fillId="17" borderId="1" xfId="232" applyFont="1" applyFill="1" applyBorder="1" applyAlignment="1" applyProtection="1">
      <alignment vertical="center" wrapText="1"/>
      <protection locked="0"/>
    </xf>
    <xf numFmtId="0" fontId="5" fillId="17" borderId="1" xfId="232" applyFill="1" applyBorder="1" applyAlignment="1" applyProtection="1">
      <alignment vertical="center" wrapText="1"/>
      <protection locked="0"/>
    </xf>
    <xf numFmtId="0" fontId="10" fillId="19" borderId="10" xfId="181" applyFill="1" applyBorder="1" applyAlignment="1">
      <alignment vertical="center"/>
    </xf>
    <xf numFmtId="0" fontId="10" fillId="19" borderId="3" xfId="181" applyFill="1" applyBorder="1" applyAlignment="1">
      <alignment vertical="center"/>
    </xf>
    <xf numFmtId="0" fontId="5" fillId="19" borderId="3" xfId="232" applyFill="1" applyBorder="1" applyAlignment="1">
      <alignment vertical="center"/>
    </xf>
    <xf numFmtId="0" fontId="5" fillId="19" borderId="12" xfId="232" applyFill="1" applyBorder="1" applyAlignment="1">
      <alignment vertical="center"/>
    </xf>
    <xf numFmtId="0" fontId="2" fillId="17" borderId="1" xfId="232" applyFont="1" applyFill="1" applyBorder="1" applyAlignment="1" applyProtection="1">
      <alignment vertical="center" wrapText="1"/>
      <protection locked="0"/>
    </xf>
    <xf numFmtId="0" fontId="82" fillId="16" borderId="30" xfId="181" applyFont="1" applyFill="1" applyBorder="1" applyAlignment="1">
      <alignment vertical="center" wrapText="1"/>
    </xf>
    <xf numFmtId="0" fontId="82" fillId="16" borderId="7" xfId="181" applyFont="1" applyFill="1" applyBorder="1" applyAlignment="1">
      <alignment vertical="center"/>
    </xf>
    <xf numFmtId="0" fontId="10" fillId="25" borderId="7" xfId="181" applyFont="1" applyFill="1" applyBorder="1" applyAlignment="1">
      <alignment vertical="center" wrapText="1"/>
    </xf>
    <xf numFmtId="0" fontId="5" fillId="25" borderId="7" xfId="232" applyFill="1" applyBorder="1" applyAlignment="1">
      <alignment vertical="center" wrapText="1"/>
    </xf>
    <xf numFmtId="0" fontId="10" fillId="15" borderId="7" xfId="181" applyFont="1" applyFill="1" applyBorder="1" applyAlignment="1">
      <alignment vertical="center" wrapText="1"/>
    </xf>
    <xf numFmtId="0" fontId="5" fillId="15" borderId="7" xfId="232" applyFill="1" applyBorder="1" applyAlignment="1">
      <alignment vertical="center" wrapText="1"/>
    </xf>
    <xf numFmtId="0" fontId="10" fillId="15" borderId="57" xfId="181" applyFont="1" applyFill="1" applyBorder="1" applyAlignment="1">
      <alignment vertical="center" wrapText="1"/>
    </xf>
    <xf numFmtId="0" fontId="5" fillId="15" borderId="57" xfId="232" applyFill="1" applyBorder="1" applyAlignment="1">
      <alignment vertical="center" wrapText="1"/>
    </xf>
    <xf numFmtId="0" fontId="5" fillId="19" borderId="57" xfId="232" applyFill="1" applyBorder="1" applyAlignment="1">
      <alignment vertical="center" wrapText="1"/>
    </xf>
    <xf numFmtId="0" fontId="92" fillId="24" borderId="23" xfId="181" applyFont="1" applyFill="1" applyBorder="1" applyAlignment="1">
      <alignment horizontal="center" vertical="center" wrapText="1"/>
    </xf>
    <xf numFmtId="0" fontId="5" fillId="24" borderId="2" xfId="232" applyFill="1" applyBorder="1" applyAlignment="1">
      <alignment horizontal="center" vertical="center"/>
    </xf>
    <xf numFmtId="0" fontId="5" fillId="24" borderId="32" xfId="232" applyFill="1" applyBorder="1" applyAlignment="1">
      <alignment horizontal="center" vertical="center"/>
    </xf>
    <xf numFmtId="0" fontId="92" fillId="24" borderId="25" xfId="181" applyFont="1" applyFill="1" applyBorder="1" applyAlignment="1">
      <alignment horizontal="center" vertical="center" wrapText="1"/>
    </xf>
    <xf numFmtId="0" fontId="5" fillId="24" borderId="25" xfId="232" applyFill="1" applyBorder="1" applyAlignment="1">
      <alignment horizontal="center" vertical="center"/>
    </xf>
    <xf numFmtId="0" fontId="10" fillId="25" borderId="13" xfId="181" applyFont="1" applyFill="1" applyBorder="1" applyAlignment="1">
      <alignment vertical="center" wrapText="1"/>
    </xf>
    <xf numFmtId="0" fontId="10" fillId="25" borderId="79" xfId="181" applyFont="1" applyFill="1" applyBorder="1" applyAlignment="1">
      <alignment vertical="center" wrapText="1"/>
    </xf>
    <xf numFmtId="0" fontId="10" fillId="25" borderId="68" xfId="181" applyFont="1" applyFill="1" applyBorder="1" applyAlignment="1">
      <alignment vertical="center" wrapText="1"/>
    </xf>
    <xf numFmtId="0" fontId="10" fillId="25" borderId="73" xfId="181" applyFont="1" applyFill="1" applyBorder="1" applyAlignment="1">
      <alignment vertical="center" wrapText="1"/>
    </xf>
    <xf numFmtId="0" fontId="92" fillId="24" borderId="70" xfId="181" applyFont="1" applyFill="1" applyBorder="1" applyAlignment="1">
      <alignment horizontal="center" vertical="center" wrapText="1"/>
    </xf>
    <xf numFmtId="0" fontId="92" fillId="24" borderId="2" xfId="181" applyFont="1" applyFill="1" applyBorder="1" applyAlignment="1">
      <alignment horizontal="center" vertical="center" wrapText="1"/>
    </xf>
    <xf numFmtId="0" fontId="92" fillId="24" borderId="64" xfId="181" applyFont="1" applyFill="1" applyBorder="1" applyAlignment="1">
      <alignment horizontal="center" vertical="center" wrapText="1"/>
    </xf>
    <xf numFmtId="0" fontId="110" fillId="25" borderId="10" xfId="181" applyFont="1" applyFill="1" applyBorder="1" applyAlignment="1">
      <alignment horizontal="left" vertical="center" wrapText="1" indent="1"/>
    </xf>
    <xf numFmtId="0" fontId="110" fillId="25" borderId="3" xfId="181" applyFont="1" applyFill="1" applyBorder="1" applyAlignment="1">
      <alignment horizontal="left" vertical="center" wrapText="1" indent="1"/>
    </xf>
    <xf numFmtId="0" fontId="110" fillId="25" borderId="13" xfId="181" applyFont="1" applyFill="1" applyBorder="1" applyAlignment="1">
      <alignment horizontal="left" vertical="center" wrapText="1" indent="1"/>
    </xf>
    <xf numFmtId="0" fontId="1" fillId="17" borderId="10" xfId="232" applyFont="1" applyFill="1" applyBorder="1" applyAlignment="1" applyProtection="1">
      <alignment vertical="center" wrapText="1"/>
      <protection locked="0"/>
    </xf>
    <xf numFmtId="0" fontId="2" fillId="17" borderId="3" xfId="232" applyFont="1" applyFill="1" applyBorder="1" applyAlignment="1" applyProtection="1">
      <alignment vertical="center" wrapText="1"/>
      <protection locked="0"/>
    </xf>
    <xf numFmtId="0" fontId="2" fillId="17" borderId="12" xfId="232" applyFont="1" applyFill="1" applyBorder="1" applyAlignment="1" applyProtection="1">
      <alignment vertical="center" wrapText="1"/>
      <protection locked="0"/>
    </xf>
    <xf numFmtId="0" fontId="82" fillId="16" borderId="14" xfId="181" applyFont="1" applyFill="1" applyBorder="1" applyAlignment="1">
      <alignment vertical="center" wrapText="1"/>
    </xf>
    <xf numFmtId="0" fontId="82" fillId="16" borderId="3" xfId="181" applyFont="1" applyFill="1" applyBorder="1" applyAlignment="1">
      <alignment vertical="center" wrapText="1"/>
    </xf>
    <xf numFmtId="0" fontId="82" fillId="16" borderId="12" xfId="181" applyFont="1" applyFill="1" applyBorder="1" applyAlignment="1">
      <alignment vertical="center" wrapText="1"/>
    </xf>
    <xf numFmtId="0" fontId="10" fillId="15" borderId="10" xfId="181" applyFill="1" applyBorder="1" applyAlignment="1">
      <alignment vertical="center" wrapText="1"/>
    </xf>
    <xf numFmtId="0" fontId="10" fillId="15" borderId="3" xfId="181" applyFill="1" applyBorder="1" applyAlignment="1">
      <alignment vertical="center" wrapText="1"/>
    </xf>
    <xf numFmtId="0" fontId="10" fillId="15" borderId="12" xfId="181" applyFill="1" applyBorder="1" applyAlignment="1">
      <alignment vertical="center" wrapText="1"/>
    </xf>
    <xf numFmtId="0" fontId="10" fillId="19" borderId="9" xfId="181" applyFill="1" applyBorder="1" applyAlignment="1">
      <alignment vertical="center"/>
    </xf>
    <xf numFmtId="0" fontId="90" fillId="16" borderId="14" xfId="181" applyFont="1" applyFill="1" applyBorder="1" applyAlignment="1">
      <alignment horizontal="left" vertical="center" wrapText="1"/>
    </xf>
    <xf numFmtId="0" fontId="90" fillId="16" borderId="3" xfId="181" applyFont="1" applyFill="1" applyBorder="1" applyAlignment="1">
      <alignment horizontal="left" vertical="center" wrapText="1"/>
    </xf>
    <xf numFmtId="0" fontId="90" fillId="16" borderId="12" xfId="181" applyFont="1" applyFill="1" applyBorder="1" applyAlignment="1">
      <alignment horizontal="left" vertical="center" wrapText="1"/>
    </xf>
    <xf numFmtId="0" fontId="10" fillId="25" borderId="52" xfId="181" applyFont="1" applyFill="1" applyBorder="1" applyAlignment="1">
      <alignment vertical="center" wrapText="1"/>
    </xf>
    <xf numFmtId="0" fontId="110" fillId="0" borderId="10" xfId="181" applyFont="1" applyBorder="1" applyAlignment="1">
      <alignment horizontal="left" vertical="center" wrapText="1" indent="1"/>
    </xf>
    <xf numFmtId="0" fontId="110" fillId="0" borderId="3" xfId="181" applyFont="1" applyBorder="1" applyAlignment="1">
      <alignment horizontal="left" vertical="center" wrapText="1" indent="1"/>
    </xf>
    <xf numFmtId="0" fontId="110" fillId="0" borderId="12" xfId="181" applyFont="1" applyBorder="1" applyAlignment="1">
      <alignment horizontal="left" vertical="center" wrapText="1" indent="1"/>
    </xf>
    <xf numFmtId="0" fontId="82" fillId="16" borderId="20" xfId="181" applyFont="1" applyFill="1" applyBorder="1" applyAlignment="1">
      <alignment vertical="center" wrapText="1"/>
    </xf>
    <xf numFmtId="0" fontId="82" fillId="16" borderId="9" xfId="181" applyFont="1" applyFill="1" applyBorder="1" applyAlignment="1">
      <alignment vertical="center"/>
    </xf>
    <xf numFmtId="0" fontId="2" fillId="17" borderId="9" xfId="232" applyFont="1" applyFill="1" applyBorder="1" applyAlignment="1" applyProtection="1">
      <alignment vertical="center" wrapText="1"/>
      <protection locked="0"/>
    </xf>
    <xf numFmtId="0" fontId="5" fillId="17" borderId="9" xfId="232" applyFill="1" applyBorder="1" applyAlignment="1" applyProtection="1">
      <alignment vertical="center" wrapText="1"/>
      <protection locked="0"/>
    </xf>
    <xf numFmtId="0" fontId="10" fillId="15" borderId="10" xfId="181" applyFont="1" applyFill="1" applyBorder="1" applyAlignment="1">
      <alignment vertical="center" wrapText="1"/>
    </xf>
    <xf numFmtId="0" fontId="10" fillId="15" borderId="3" xfId="181" applyFont="1" applyFill="1" applyBorder="1" applyAlignment="1">
      <alignment vertical="center" wrapText="1"/>
    </xf>
    <xf numFmtId="0" fontId="10" fillId="15" borderId="12" xfId="181" applyFont="1" applyFill="1" applyBorder="1" applyAlignment="1">
      <alignment vertical="center" wrapText="1"/>
    </xf>
    <xf numFmtId="0" fontId="10" fillId="25" borderId="53" xfId="181" applyFont="1" applyFill="1" applyBorder="1" applyAlignment="1">
      <alignment vertical="center" wrapText="1"/>
    </xf>
    <xf numFmtId="0" fontId="5" fillId="25" borderId="17" xfId="232" applyFill="1" applyBorder="1" applyAlignment="1">
      <alignment vertical="center" wrapText="1"/>
    </xf>
    <xf numFmtId="0" fontId="5" fillId="19" borderId="1" xfId="232" applyFill="1" applyBorder="1" applyAlignment="1">
      <alignment vertical="center" wrapText="1"/>
    </xf>
    <xf numFmtId="0" fontId="10" fillId="19" borderId="1" xfId="181" applyFill="1" applyBorder="1" applyAlignment="1">
      <alignment vertical="center"/>
    </xf>
    <xf numFmtId="0" fontId="92" fillId="24" borderId="26" xfId="181" applyFont="1" applyFill="1" applyBorder="1" applyAlignment="1">
      <alignment horizontal="center" vertical="center" wrapText="1"/>
    </xf>
    <xf numFmtId="0" fontId="82" fillId="12" borderId="30" xfId="181" applyFont="1" applyFill="1" applyBorder="1" applyAlignment="1">
      <alignment vertical="center" wrapText="1"/>
    </xf>
    <xf numFmtId="0" fontId="82" fillId="12" borderId="7" xfId="181" applyFont="1" applyFill="1" applyBorder="1" applyAlignment="1">
      <alignment vertical="center"/>
    </xf>
    <xf numFmtId="0" fontId="5" fillId="25" borderId="31" xfId="232" applyFill="1" applyBorder="1" applyAlignment="1">
      <alignment vertical="center" wrapText="1"/>
    </xf>
    <xf numFmtId="0" fontId="108" fillId="0" borderId="34" xfId="157" applyFont="1" applyBorder="1" applyAlignment="1" applyProtection="1">
      <alignment horizontal="right" vertical="center"/>
    </xf>
    <xf numFmtId="0" fontId="108" fillId="0" borderId="48" xfId="157" applyFont="1" applyBorder="1" applyAlignment="1" applyProtection="1">
      <alignment horizontal="right" vertical="center"/>
    </xf>
    <xf numFmtId="0" fontId="108" fillId="0" borderId="38" xfId="157" applyFont="1" applyBorder="1" applyAlignment="1" applyProtection="1">
      <alignment horizontal="right" vertical="center"/>
    </xf>
    <xf numFmtId="0" fontId="82" fillId="22" borderId="61" xfId="181" applyFont="1" applyFill="1" applyBorder="1" applyAlignment="1" applyProtection="1">
      <alignment horizontal="center" vertical="center" wrapText="1"/>
    </xf>
    <xf numFmtId="0" fontId="82" fillId="22" borderId="49" xfId="181" applyFont="1" applyFill="1" applyBorder="1" applyAlignment="1" applyProtection="1">
      <alignment horizontal="center" vertical="center"/>
    </xf>
    <xf numFmtId="0" fontId="82" fillId="16" borderId="20" xfId="181" applyFont="1" applyFill="1" applyBorder="1" applyAlignment="1" applyProtection="1">
      <alignment horizontal="center" vertical="center" wrapText="1"/>
    </xf>
    <xf numFmtId="0" fontId="82" fillId="16" borderId="9" xfId="181" applyFont="1" applyFill="1" applyBorder="1" applyAlignment="1" applyProtection="1">
      <alignment horizontal="center" vertical="center"/>
    </xf>
    <xf numFmtId="0" fontId="82" fillId="16" borderId="19" xfId="181" applyFont="1" applyFill="1" applyBorder="1" applyAlignment="1" applyProtection="1">
      <alignment horizontal="center" vertical="center" wrapText="1"/>
    </xf>
    <xf numFmtId="0" fontId="82" fillId="16" borderId="1" xfId="181" applyFont="1" applyFill="1" applyBorder="1" applyAlignment="1" applyProtection="1">
      <alignment horizontal="center" vertical="center"/>
    </xf>
    <xf numFmtId="0" fontId="82" fillId="17" borderId="1" xfId="181" applyFont="1" applyFill="1" applyBorder="1" applyAlignment="1" applyProtection="1">
      <alignment horizontal="center" vertical="center" wrapText="1"/>
      <protection locked="0"/>
    </xf>
    <xf numFmtId="0" fontId="85" fillId="17" borderId="1" xfId="210" applyFont="1" applyFill="1" applyBorder="1" applyAlignment="1" applyProtection="1">
      <alignment horizontal="center" vertical="center" wrapText="1"/>
      <protection locked="0"/>
    </xf>
    <xf numFmtId="0" fontId="85" fillId="17" borderId="1" xfId="205" applyFont="1" applyFill="1" applyBorder="1" applyAlignment="1" applyProtection="1">
      <alignment horizontal="center" vertical="center" wrapText="1"/>
      <protection locked="0"/>
    </xf>
    <xf numFmtId="0" fontId="82" fillId="17" borderId="17" xfId="181" applyFont="1" applyFill="1" applyBorder="1" applyAlignment="1" applyProtection="1">
      <alignment horizontal="center" vertical="center" wrapText="1"/>
      <protection locked="0"/>
    </xf>
    <xf numFmtId="0" fontId="85" fillId="24" borderId="49" xfId="210" applyFont="1" applyFill="1" applyBorder="1" applyAlignment="1" applyProtection="1">
      <alignment horizontal="center" vertical="center" wrapText="1"/>
    </xf>
    <xf numFmtId="0" fontId="85" fillId="24" borderId="50" xfId="210" applyFont="1" applyFill="1" applyBorder="1" applyAlignment="1" applyProtection="1">
      <alignment horizontal="center" vertical="center" wrapText="1"/>
    </xf>
    <xf numFmtId="0" fontId="82" fillId="22" borderId="49" xfId="181" applyFont="1" applyFill="1" applyBorder="1" applyAlignment="1" applyProtection="1">
      <alignment horizontal="center" vertical="center" wrapText="1"/>
    </xf>
    <xf numFmtId="0" fontId="85" fillId="22" borderId="49" xfId="210" applyFont="1" applyFill="1" applyBorder="1" applyAlignment="1" applyProtection="1">
      <alignment horizontal="center" vertical="center" wrapText="1"/>
    </xf>
    <xf numFmtId="0" fontId="92" fillId="24" borderId="61" xfId="181" applyFont="1" applyFill="1" applyBorder="1" applyAlignment="1" applyProtection="1">
      <alignment horizontal="center" vertical="center" wrapText="1"/>
    </xf>
    <xf numFmtId="0" fontId="85" fillId="24" borderId="49" xfId="210" applyFont="1" applyFill="1" applyBorder="1" applyAlignment="1" applyProtection="1">
      <alignment horizontal="center" vertical="center"/>
    </xf>
    <xf numFmtId="0" fontId="82" fillId="22" borderId="62" xfId="181" applyFont="1" applyFill="1" applyBorder="1" applyAlignment="1" applyProtection="1">
      <alignment horizontal="center" vertical="center" wrapText="1"/>
    </xf>
    <xf numFmtId="0" fontId="82" fillId="22" borderId="21" xfId="181" applyFont="1" applyFill="1" applyBorder="1" applyAlignment="1" applyProtection="1">
      <alignment horizontal="center" vertical="center" wrapText="1"/>
    </xf>
    <xf numFmtId="0" fontId="82" fillId="22" borderId="63" xfId="181" applyFont="1" applyFill="1" applyBorder="1" applyAlignment="1" applyProtection="1">
      <alignment horizontal="center" vertical="center" wrapText="1"/>
    </xf>
    <xf numFmtId="0" fontId="82" fillId="22" borderId="50" xfId="181" applyFont="1" applyFill="1" applyBorder="1" applyAlignment="1" applyProtection="1">
      <alignment horizontal="center" vertical="center" wrapText="1"/>
    </xf>
    <xf numFmtId="0" fontId="82" fillId="17" borderId="9" xfId="181" applyFont="1" applyFill="1" applyBorder="1" applyAlignment="1" applyProtection="1">
      <alignment horizontal="center" vertical="center" wrapText="1"/>
      <protection locked="0"/>
    </xf>
    <xf numFmtId="0" fontId="85" fillId="17" borderId="9" xfId="210" applyFont="1" applyFill="1" applyBorder="1" applyAlignment="1" applyProtection="1">
      <alignment horizontal="center" vertical="center" wrapText="1"/>
      <protection locked="0"/>
    </xf>
    <xf numFmtId="0" fontId="85" fillId="17" borderId="9" xfId="205" applyFont="1" applyFill="1" applyBorder="1" applyAlignment="1" applyProtection="1">
      <alignment horizontal="center" vertical="center" wrapText="1"/>
      <protection locked="0"/>
    </xf>
    <xf numFmtId="0" fontId="82" fillId="17" borderId="22" xfId="181" applyFont="1" applyFill="1" applyBorder="1" applyAlignment="1" applyProtection="1">
      <alignment horizontal="center" vertical="center" wrapText="1"/>
      <protection locked="0"/>
    </xf>
    <xf numFmtId="0" fontId="111" fillId="28" borderId="1" xfId="181" applyFont="1" applyFill="1" applyBorder="1" applyAlignment="1">
      <alignment horizontal="left" vertical="center" wrapText="1" indent="1"/>
    </xf>
    <xf numFmtId="0" fontId="109" fillId="28" borderId="1" xfId="0" applyFont="1" applyFill="1" applyBorder="1" applyAlignment="1">
      <alignment horizontal="left" vertical="center" wrapText="1" indent="1"/>
    </xf>
    <xf numFmtId="0" fontId="111" fillId="28" borderId="17" xfId="181" applyFont="1" applyFill="1" applyBorder="1" applyAlignment="1">
      <alignment horizontal="left" vertical="center" wrapText="1" indent="1"/>
    </xf>
    <xf numFmtId="0" fontId="109" fillId="28" borderId="17" xfId="0" applyFont="1" applyFill="1" applyBorder="1" applyAlignment="1">
      <alignment horizontal="left" vertical="center" wrapText="1" indent="1"/>
    </xf>
    <xf numFmtId="0" fontId="111" fillId="28" borderId="10" xfId="181" applyFont="1" applyFill="1" applyBorder="1" applyAlignment="1">
      <alignment horizontal="left" vertical="center" wrapText="1" indent="1"/>
    </xf>
    <xf numFmtId="0" fontId="111" fillId="28" borderId="3" xfId="181" applyFont="1" applyFill="1" applyBorder="1" applyAlignment="1">
      <alignment horizontal="left" vertical="center" wrapText="1" indent="1"/>
    </xf>
    <xf numFmtId="0" fontId="111" fillId="28" borderId="12" xfId="181" applyFont="1" applyFill="1" applyBorder="1" applyAlignment="1">
      <alignment horizontal="left" vertical="center" wrapText="1" indent="1"/>
    </xf>
    <xf numFmtId="0" fontId="111" fillId="28" borderId="9" xfId="181" applyFont="1" applyFill="1" applyBorder="1" applyAlignment="1">
      <alignment horizontal="left" vertical="center" wrapText="1" indent="1"/>
    </xf>
    <xf numFmtId="0" fontId="109" fillId="28" borderId="9" xfId="0" applyFont="1" applyFill="1" applyBorder="1" applyAlignment="1">
      <alignment horizontal="left" vertical="center" wrapText="1" indent="1"/>
    </xf>
    <xf numFmtId="0" fontId="114" fillId="28" borderId="15" xfId="181" applyFont="1" applyFill="1" applyBorder="1" applyAlignment="1">
      <alignment horizontal="left" vertical="center" wrapText="1" indent="1"/>
    </xf>
    <xf numFmtId="0" fontId="115" fillId="28" borderId="15" xfId="0" applyFont="1" applyFill="1" applyBorder="1" applyAlignment="1">
      <alignment horizontal="left" vertical="center" wrapText="1" indent="1"/>
    </xf>
    <xf numFmtId="0" fontId="111" fillId="28" borderId="13" xfId="181" applyFont="1" applyFill="1" applyBorder="1" applyAlignment="1">
      <alignment horizontal="left" vertical="center" wrapText="1" indent="1"/>
    </xf>
    <xf numFmtId="0" fontId="111" fillId="28" borderId="1" xfId="0" applyFont="1" applyFill="1" applyBorder="1" applyAlignment="1">
      <alignment horizontal="left" vertical="center" wrapText="1" indent="1"/>
    </xf>
    <xf numFmtId="0" fontId="114" fillId="16" borderId="18" xfId="181" applyFont="1" applyFill="1" applyBorder="1" applyAlignment="1">
      <alignment horizontal="left" vertical="center" wrapText="1" indent="1"/>
    </xf>
    <xf numFmtId="0" fontId="114" fillId="16" borderId="15" xfId="181" applyFont="1" applyFill="1" applyBorder="1" applyAlignment="1">
      <alignment horizontal="left" vertical="center" indent="1"/>
    </xf>
    <xf numFmtId="0" fontId="114" fillId="16" borderId="30" xfId="181" applyFont="1" applyFill="1" applyBorder="1" applyAlignment="1">
      <alignment horizontal="left" vertical="center" wrapText="1" indent="1"/>
    </xf>
    <xf numFmtId="0" fontId="114" fillId="16" borderId="7" xfId="181" applyFont="1" applyFill="1" applyBorder="1" applyAlignment="1">
      <alignment horizontal="left" vertical="center" indent="1"/>
    </xf>
    <xf numFmtId="0" fontId="109" fillId="0" borderId="19" xfId="0" applyFont="1" applyBorder="1" applyAlignment="1">
      <alignment horizontal="left" vertical="center" indent="1"/>
    </xf>
    <xf numFmtId="0" fontId="109" fillId="0" borderId="1" xfId="0" applyFont="1" applyBorder="1" applyAlignment="1">
      <alignment horizontal="left" vertical="center" indent="1"/>
    </xf>
    <xf numFmtId="0" fontId="109" fillId="0" borderId="51" xfId="0" applyFont="1" applyBorder="1" applyAlignment="1">
      <alignment horizontal="left" vertical="center" indent="1"/>
    </xf>
    <xf numFmtId="0" fontId="109" fillId="0" borderId="52" xfId="0" applyFont="1" applyBorder="1" applyAlignment="1">
      <alignment horizontal="left" vertical="center" indent="1"/>
    </xf>
    <xf numFmtId="0" fontId="109" fillId="0" borderId="20" xfId="0" applyFont="1" applyBorder="1" applyAlignment="1">
      <alignment horizontal="left" vertical="center" indent="1"/>
    </xf>
    <xf numFmtId="0" fontId="109" fillId="0" borderId="9" xfId="0" applyFont="1" applyBorder="1" applyAlignment="1">
      <alignment horizontal="left" vertical="center" indent="1"/>
    </xf>
    <xf numFmtId="0" fontId="111" fillId="28" borderId="15" xfId="181" applyFont="1" applyFill="1" applyBorder="1" applyAlignment="1">
      <alignment horizontal="left" vertical="center" wrapText="1" indent="1"/>
    </xf>
    <xf numFmtId="0" fontId="111" fillId="28" borderId="16" xfId="181" applyFont="1" applyFill="1" applyBorder="1" applyAlignment="1">
      <alignment horizontal="left" vertical="center" wrapText="1" indent="1"/>
    </xf>
    <xf numFmtId="0" fontId="109" fillId="28" borderId="22" xfId="0" applyFont="1" applyFill="1" applyBorder="1" applyAlignment="1">
      <alignment horizontal="left" vertical="center" wrapText="1" indent="1"/>
    </xf>
    <xf numFmtId="0" fontId="115" fillId="16" borderId="18" xfId="0" applyFont="1" applyFill="1" applyBorder="1" applyAlignment="1">
      <alignment horizontal="left" vertical="center" wrapText="1" indent="1"/>
    </xf>
    <xf numFmtId="0" fontId="115" fillId="12" borderId="15" xfId="0" applyFont="1" applyFill="1" applyBorder="1" applyAlignment="1">
      <alignment horizontal="left" vertical="center" indent="1"/>
    </xf>
    <xf numFmtId="0" fontId="115" fillId="12" borderId="19" xfId="0" applyFont="1" applyFill="1" applyBorder="1" applyAlignment="1">
      <alignment horizontal="left" vertical="center" indent="1"/>
    </xf>
    <xf numFmtId="0" fontId="115" fillId="12" borderId="1" xfId="0" applyFont="1" applyFill="1" applyBorder="1" applyAlignment="1">
      <alignment horizontal="left" vertical="center" indent="1"/>
    </xf>
    <xf numFmtId="0" fontId="115" fillId="12" borderId="51" xfId="0" applyFont="1" applyFill="1" applyBorder="1" applyAlignment="1">
      <alignment horizontal="left" vertical="center" indent="1"/>
    </xf>
    <xf numFmtId="0" fontId="115" fillId="12" borderId="52" xfId="0" applyFont="1" applyFill="1" applyBorder="1" applyAlignment="1">
      <alignment horizontal="left" vertical="center" indent="1"/>
    </xf>
    <xf numFmtId="0" fontId="115" fillId="12" borderId="20" xfId="0" applyFont="1" applyFill="1" applyBorder="1" applyAlignment="1">
      <alignment horizontal="left" vertical="center" indent="1"/>
    </xf>
    <xf numFmtId="0" fontId="115" fillId="12" borderId="9" xfId="0" applyFont="1" applyFill="1" applyBorder="1" applyAlignment="1">
      <alignment horizontal="left" vertical="center" indent="1"/>
    </xf>
    <xf numFmtId="0" fontId="115" fillId="16" borderId="25" xfId="0" applyFont="1" applyFill="1" applyBorder="1" applyAlignment="1">
      <alignment horizontal="center" vertical="center" wrapText="1"/>
    </xf>
    <xf numFmtId="0" fontId="92" fillId="24" borderId="1" xfId="181" applyFont="1" applyFill="1" applyBorder="1" applyAlignment="1">
      <alignment vertical="center" wrapText="1"/>
    </xf>
    <xf numFmtId="0" fontId="4" fillId="24" borderId="1" xfId="234" applyFill="1" applyBorder="1" applyAlignment="1">
      <alignment vertical="center"/>
    </xf>
    <xf numFmtId="0" fontId="10" fillId="15" borderId="1" xfId="181" applyFont="1" applyFill="1" applyBorder="1" applyAlignment="1" applyProtection="1">
      <alignment horizontal="left" vertical="center" wrapText="1"/>
      <protection locked="0"/>
    </xf>
    <xf numFmtId="0" fontId="4" fillId="15" borderId="1" xfId="234" applyFill="1" applyBorder="1" applyAlignment="1" applyProtection="1">
      <alignment horizontal="left" vertical="center" wrapText="1"/>
      <protection locked="0"/>
    </xf>
    <xf numFmtId="0" fontId="114" fillId="27" borderId="23" xfId="181" applyFont="1" applyFill="1" applyBorder="1" applyAlignment="1">
      <alignment horizontal="center" vertical="center" wrapText="1"/>
    </xf>
    <xf numFmtId="0" fontId="109" fillId="27" borderId="2" xfId="0" applyFont="1" applyFill="1" applyBorder="1" applyAlignment="1">
      <alignment horizontal="center" vertical="center"/>
    </xf>
    <xf numFmtId="0" fontId="109" fillId="27" borderId="32" xfId="0" applyFont="1" applyFill="1" applyBorder="1" applyAlignment="1">
      <alignment horizontal="center" vertical="center"/>
    </xf>
    <xf numFmtId="0" fontId="115" fillId="16" borderId="70" xfId="0" applyFont="1" applyFill="1" applyBorder="1" applyAlignment="1">
      <alignment horizontal="center" vertical="center" wrapText="1"/>
    </xf>
    <xf numFmtId="0" fontId="115" fillId="16" borderId="2" xfId="0" applyFont="1" applyFill="1" applyBorder="1" applyAlignment="1">
      <alignment horizontal="center" vertical="center" wrapText="1"/>
    </xf>
    <xf numFmtId="0" fontId="115" fillId="16" borderId="64" xfId="0" applyFont="1" applyFill="1" applyBorder="1" applyAlignment="1">
      <alignment horizontal="center" vertical="center" wrapText="1"/>
    </xf>
    <xf numFmtId="0" fontId="114" fillId="28" borderId="49" xfId="181" applyFont="1" applyFill="1" applyBorder="1" applyAlignment="1">
      <alignment horizontal="left" vertical="center" wrapText="1" indent="1"/>
    </xf>
    <xf numFmtId="0" fontId="115" fillId="28" borderId="49" xfId="0" applyFont="1" applyFill="1" applyBorder="1" applyAlignment="1">
      <alignment horizontal="left" vertical="center" wrapText="1" indent="1"/>
    </xf>
    <xf numFmtId="0" fontId="113" fillId="14" borderId="0" xfId="0" applyFont="1" applyFill="1" applyAlignment="1">
      <alignment horizontal="left" vertical="top" wrapText="1"/>
    </xf>
    <xf numFmtId="0" fontId="111" fillId="28" borderId="22" xfId="181" applyFont="1" applyFill="1" applyBorder="1" applyAlignment="1">
      <alignment horizontal="left" vertical="center" wrapText="1" indent="1"/>
    </xf>
    <xf numFmtId="0" fontId="115" fillId="16" borderId="30" xfId="0" applyFont="1" applyFill="1" applyBorder="1" applyAlignment="1">
      <alignment horizontal="left" vertical="center" wrapText="1" indent="1"/>
    </xf>
    <xf numFmtId="0" fontId="115" fillId="12" borderId="7" xfId="0" applyFont="1" applyFill="1" applyBorder="1" applyAlignment="1">
      <alignment horizontal="left" vertical="center" indent="1"/>
    </xf>
    <xf numFmtId="0" fontId="111" fillId="28" borderId="27" xfId="181" applyFont="1" applyFill="1" applyBorder="1" applyAlignment="1">
      <alignment horizontal="left" vertical="center" wrapText="1" indent="1"/>
    </xf>
    <xf numFmtId="0" fontId="109" fillId="28" borderId="27" xfId="0" applyFont="1" applyFill="1" applyBorder="1" applyAlignment="1">
      <alignment horizontal="left" vertical="center" wrapText="1" indent="1"/>
    </xf>
    <xf numFmtId="0" fontId="111" fillId="28" borderId="35" xfId="181" applyFont="1" applyFill="1" applyBorder="1" applyAlignment="1">
      <alignment horizontal="left" vertical="center" wrapText="1" indent="1"/>
    </xf>
    <xf numFmtId="0" fontId="115" fillId="16" borderId="65" xfId="0" applyFont="1" applyFill="1" applyBorder="1" applyAlignment="1">
      <alignment horizontal="left" vertical="center" wrapText="1" indent="1"/>
    </xf>
    <xf numFmtId="0" fontId="115" fillId="16" borderId="21" xfId="0" applyFont="1" applyFill="1" applyBorder="1" applyAlignment="1">
      <alignment horizontal="left" vertical="center" wrapText="1" indent="1"/>
    </xf>
    <xf numFmtId="0" fontId="115" fillId="16" borderId="63" xfId="0" applyFont="1" applyFill="1" applyBorder="1" applyAlignment="1">
      <alignment horizontal="left" vertical="center" wrapText="1" indent="1"/>
    </xf>
    <xf numFmtId="0" fontId="115" fillId="16" borderId="55" xfId="0" applyFont="1" applyFill="1" applyBorder="1" applyAlignment="1">
      <alignment horizontal="left" vertical="center" wrapText="1" indent="1"/>
    </xf>
    <xf numFmtId="0" fontId="115" fillId="16" borderId="0" xfId="0" applyFont="1" applyFill="1" applyAlignment="1">
      <alignment horizontal="left" vertical="center" wrapText="1" indent="1"/>
    </xf>
    <xf numFmtId="0" fontId="115" fillId="16" borderId="56" xfId="0" applyFont="1" applyFill="1" applyBorder="1" applyAlignment="1">
      <alignment horizontal="left" vertical="center" wrapText="1" indent="1"/>
    </xf>
    <xf numFmtId="0" fontId="115" fillId="16" borderId="58" xfId="0" applyFont="1" applyFill="1" applyBorder="1" applyAlignment="1">
      <alignment horizontal="left" vertical="center" wrapText="1" indent="1"/>
    </xf>
    <xf numFmtId="0" fontId="115" fillId="16" borderId="4" xfId="0" applyFont="1" applyFill="1" applyBorder="1" applyAlignment="1">
      <alignment horizontal="left" vertical="center" wrapText="1" indent="1"/>
    </xf>
    <xf numFmtId="0" fontId="115" fillId="16" borderId="29" xfId="0" applyFont="1" applyFill="1" applyBorder="1" applyAlignment="1">
      <alignment horizontal="left" vertical="center" wrapText="1" indent="1"/>
    </xf>
    <xf numFmtId="0" fontId="115" fillId="12" borderId="15" xfId="0" applyFont="1" applyFill="1" applyBorder="1" applyAlignment="1">
      <alignment horizontal="left" vertical="center" wrapText="1" indent="1"/>
    </xf>
    <xf numFmtId="0" fontId="115" fillId="12" borderId="7" xfId="0" applyFont="1" applyFill="1" applyBorder="1" applyAlignment="1">
      <alignment horizontal="left" vertical="center" wrapText="1" indent="1"/>
    </xf>
    <xf numFmtId="0" fontId="115" fillId="12" borderId="19" xfId="0" applyFont="1" applyFill="1" applyBorder="1" applyAlignment="1">
      <alignment horizontal="left" vertical="center" wrapText="1" indent="1"/>
    </xf>
    <xf numFmtId="0" fontId="115" fillId="12" borderId="1" xfId="0" applyFont="1" applyFill="1" applyBorder="1" applyAlignment="1">
      <alignment horizontal="left" vertical="center" wrapText="1" indent="1"/>
    </xf>
    <xf numFmtId="0" fontId="115" fillId="12" borderId="51" xfId="0" applyFont="1" applyFill="1" applyBorder="1" applyAlignment="1">
      <alignment horizontal="left" vertical="center" wrapText="1" indent="1"/>
    </xf>
    <xf numFmtId="0" fontId="115" fillId="12" borderId="52" xfId="0" applyFont="1" applyFill="1" applyBorder="1" applyAlignment="1">
      <alignment horizontal="left" vertical="center" wrapText="1" indent="1"/>
    </xf>
    <xf numFmtId="0" fontId="115" fillId="12" borderId="20" xfId="0" applyFont="1" applyFill="1" applyBorder="1" applyAlignment="1">
      <alignment horizontal="left" vertical="center" wrapText="1" indent="1"/>
    </xf>
    <xf numFmtId="0" fontId="115" fillId="12" borderId="9" xfId="0" applyFont="1" applyFill="1" applyBorder="1" applyAlignment="1">
      <alignment horizontal="left" vertical="center" wrapText="1" indent="1"/>
    </xf>
    <xf numFmtId="0" fontId="111" fillId="28" borderId="52" xfId="181" applyFont="1" applyFill="1" applyBorder="1" applyAlignment="1">
      <alignment horizontal="left" vertical="center" wrapText="1" indent="1"/>
    </xf>
    <xf numFmtId="0" fontId="109" fillId="28" borderId="52" xfId="0" applyFont="1" applyFill="1" applyBorder="1" applyAlignment="1">
      <alignment horizontal="left" vertical="center" wrapText="1" indent="1"/>
    </xf>
    <xf numFmtId="0" fontId="111" fillId="28" borderId="53" xfId="181" applyFont="1" applyFill="1" applyBorder="1" applyAlignment="1">
      <alignment horizontal="left" vertical="center" wrapText="1" indent="1"/>
    </xf>
    <xf numFmtId="0" fontId="109" fillId="12" borderId="19" xfId="0" applyFont="1" applyFill="1" applyBorder="1" applyAlignment="1">
      <alignment horizontal="left" vertical="center" indent="1"/>
    </xf>
    <xf numFmtId="0" fontId="109" fillId="12" borderId="1" xfId="0" applyFont="1" applyFill="1" applyBorder="1" applyAlignment="1">
      <alignment horizontal="left" vertical="center" indent="1"/>
    </xf>
    <xf numFmtId="0" fontId="109" fillId="12" borderId="51" xfId="0" applyFont="1" applyFill="1" applyBorder="1" applyAlignment="1">
      <alignment horizontal="left" vertical="center" indent="1"/>
    </xf>
    <xf numFmtId="0" fontId="109" fillId="12" borderId="52" xfId="0" applyFont="1" applyFill="1" applyBorder="1" applyAlignment="1">
      <alignment horizontal="left" vertical="center" indent="1"/>
    </xf>
    <xf numFmtId="0" fontId="109" fillId="12" borderId="20" xfId="0" applyFont="1" applyFill="1" applyBorder="1" applyAlignment="1">
      <alignment horizontal="left" vertical="center" indent="1"/>
    </xf>
    <xf numFmtId="0" fontId="109" fillId="12" borderId="9" xfId="0" applyFont="1" applyFill="1" applyBorder="1" applyAlignment="1">
      <alignment horizontal="left" vertical="center" indent="1"/>
    </xf>
    <xf numFmtId="0" fontId="115" fillId="16" borderId="21" xfId="0" applyFont="1" applyFill="1" applyBorder="1" applyAlignment="1">
      <alignment horizontal="left" vertical="center" indent="1"/>
    </xf>
    <xf numFmtId="0" fontId="115" fillId="16" borderId="63" xfId="0" applyFont="1" applyFill="1" applyBorder="1" applyAlignment="1">
      <alignment horizontal="left" vertical="center" indent="1"/>
    </xf>
    <xf numFmtId="0" fontId="115" fillId="16" borderId="55" xfId="0" applyFont="1" applyFill="1" applyBorder="1" applyAlignment="1">
      <alignment horizontal="left" vertical="center" indent="1"/>
    </xf>
    <xf numFmtId="0" fontId="115" fillId="16" borderId="0" xfId="0" applyFont="1" applyFill="1" applyAlignment="1">
      <alignment horizontal="left" vertical="center" indent="1"/>
    </xf>
    <xf numFmtId="0" fontId="115" fillId="16" borderId="56" xfId="0" applyFont="1" applyFill="1" applyBorder="1" applyAlignment="1">
      <alignment horizontal="left" vertical="center" indent="1"/>
    </xf>
    <xf numFmtId="0" fontId="115" fillId="16" borderId="58" xfId="0" applyFont="1" applyFill="1" applyBorder="1" applyAlignment="1">
      <alignment horizontal="left" vertical="center" indent="1"/>
    </xf>
    <xf numFmtId="0" fontId="115" fillId="16" borderId="4" xfId="0" applyFont="1" applyFill="1" applyBorder="1" applyAlignment="1">
      <alignment horizontal="left" vertical="center" indent="1"/>
    </xf>
    <xf numFmtId="0" fontId="115" fillId="16" borderId="29" xfId="0" applyFont="1" applyFill="1" applyBorder="1" applyAlignment="1">
      <alignment horizontal="left" vertical="center" indent="1"/>
    </xf>
    <xf numFmtId="0" fontId="114" fillId="28" borderId="7" xfId="181" applyFont="1" applyFill="1" applyBorder="1" applyAlignment="1">
      <alignment horizontal="left" vertical="center" wrapText="1" indent="1"/>
    </xf>
    <xf numFmtId="0" fontId="115" fillId="28" borderId="7" xfId="0" applyFont="1" applyFill="1" applyBorder="1" applyAlignment="1">
      <alignment horizontal="left" vertical="center" wrapText="1" indent="1"/>
    </xf>
    <xf numFmtId="0" fontId="115" fillId="16" borderId="18" xfId="0" applyFont="1" applyFill="1" applyBorder="1" applyAlignment="1">
      <alignment horizontal="center" vertical="center" wrapText="1"/>
    </xf>
    <xf numFmtId="0" fontId="115" fillId="16" borderId="15" xfId="0" applyFont="1" applyFill="1" applyBorder="1" applyAlignment="1">
      <alignment horizontal="center" vertical="center"/>
    </xf>
    <xf numFmtId="0" fontId="115" fillId="16" borderId="30" xfId="0" applyFont="1" applyFill="1" applyBorder="1" applyAlignment="1">
      <alignment horizontal="center" vertical="center" wrapText="1"/>
    </xf>
    <xf numFmtId="0" fontId="115" fillId="16" borderId="7" xfId="0" applyFont="1" applyFill="1" applyBorder="1" applyAlignment="1">
      <alignment horizontal="center" vertical="center"/>
    </xf>
    <xf numFmtId="0" fontId="115" fillId="16" borderId="19" xfId="0" applyFont="1" applyFill="1" applyBorder="1" applyAlignment="1">
      <alignment horizontal="center" vertical="center"/>
    </xf>
    <xf numFmtId="0" fontId="115" fillId="16" borderId="1" xfId="0" applyFont="1" applyFill="1" applyBorder="1" applyAlignment="1">
      <alignment horizontal="center" vertical="center"/>
    </xf>
    <xf numFmtId="0" fontId="115" fillId="16" borderId="51" xfId="0" applyFont="1" applyFill="1" applyBorder="1" applyAlignment="1">
      <alignment horizontal="center" vertical="center"/>
    </xf>
    <xf numFmtId="0" fontId="115" fillId="16" borderId="52" xfId="0" applyFont="1" applyFill="1" applyBorder="1" applyAlignment="1">
      <alignment horizontal="center" vertical="center"/>
    </xf>
    <xf numFmtId="0" fontId="115" fillId="16" borderId="20" xfId="0" applyFont="1" applyFill="1" applyBorder="1" applyAlignment="1">
      <alignment horizontal="center" vertical="center"/>
    </xf>
    <xf numFmtId="0" fontId="115" fillId="16" borderId="9" xfId="0" applyFont="1" applyFill="1" applyBorder="1" applyAlignment="1">
      <alignment horizontal="center" vertical="center"/>
    </xf>
    <xf numFmtId="0" fontId="0" fillId="0" borderId="0" xfId="0" applyAlignment="1">
      <alignment vertical="center" wrapText="1"/>
    </xf>
    <xf numFmtId="0" fontId="115" fillId="16" borderId="15" xfId="0" applyFont="1" applyFill="1" applyBorder="1" applyAlignment="1">
      <alignment horizontal="left" vertical="center" indent="1"/>
    </xf>
    <xf numFmtId="0" fontId="115" fillId="16" borderId="7" xfId="0" applyFont="1" applyFill="1" applyBorder="1" applyAlignment="1">
      <alignment horizontal="left" vertical="center" indent="1"/>
    </xf>
    <xf numFmtId="0" fontId="115" fillId="16" borderId="19" xfId="0" applyFont="1" applyFill="1" applyBorder="1" applyAlignment="1">
      <alignment horizontal="left" vertical="center" indent="1"/>
    </xf>
    <xf numFmtId="0" fontId="115" fillId="16" borderId="1" xfId="0" applyFont="1" applyFill="1" applyBorder="1" applyAlignment="1">
      <alignment horizontal="left" vertical="center" indent="1"/>
    </xf>
    <xf numFmtId="0" fontId="115" fillId="16" borderId="20" xfId="0" applyFont="1" applyFill="1" applyBorder="1" applyAlignment="1">
      <alignment horizontal="left" vertical="center" indent="1"/>
    </xf>
    <xf numFmtId="0" fontId="115" fillId="16" borderId="9" xfId="0" applyFont="1" applyFill="1" applyBorder="1" applyAlignment="1">
      <alignment horizontal="left" vertical="center" indent="1"/>
    </xf>
    <xf numFmtId="0" fontId="115" fillId="16" borderId="24" xfId="0" applyFont="1" applyFill="1" applyBorder="1" applyAlignment="1">
      <alignment horizontal="left" vertical="center" indent="1"/>
    </xf>
    <xf numFmtId="0" fontId="115" fillId="16" borderId="25" xfId="0" applyFont="1" applyFill="1" applyBorder="1" applyAlignment="1">
      <alignment horizontal="left" vertical="center" indent="1"/>
    </xf>
    <xf numFmtId="0" fontId="115" fillId="16" borderId="26" xfId="0" applyFont="1" applyFill="1" applyBorder="1" applyAlignment="1">
      <alignment horizontal="left" vertical="center" indent="1"/>
    </xf>
    <xf numFmtId="0" fontId="111" fillId="17" borderId="32" xfId="181" applyFont="1" applyFill="1" applyBorder="1" applyAlignment="1" applyProtection="1">
      <alignment horizontal="left" vertical="center" wrapText="1"/>
      <protection locked="0"/>
    </xf>
    <xf numFmtId="0" fontId="111" fillId="17" borderId="25" xfId="181" applyFont="1" applyFill="1" applyBorder="1" applyAlignment="1" applyProtection="1">
      <alignment horizontal="left" vertical="center" wrapText="1"/>
      <protection locked="0"/>
    </xf>
    <xf numFmtId="0" fontId="109" fillId="17" borderId="25" xfId="0" applyFont="1" applyFill="1" applyBorder="1" applyAlignment="1" applyProtection="1">
      <alignment horizontal="left" vertical="center" wrapText="1"/>
      <protection locked="0"/>
    </xf>
    <xf numFmtId="0" fontId="109" fillId="18" borderId="25" xfId="0" applyFont="1" applyFill="1" applyBorder="1" applyAlignment="1" applyProtection="1">
      <alignment vertical="center" wrapText="1"/>
      <protection locked="0"/>
    </xf>
    <xf numFmtId="0" fontId="109" fillId="0" borderId="25" xfId="0" applyFont="1" applyBorder="1" applyAlignment="1" applyProtection="1">
      <alignment vertical="center" wrapText="1"/>
      <protection locked="0"/>
    </xf>
    <xf numFmtId="0" fontId="109" fillId="0" borderId="26" xfId="0" applyFont="1" applyBorder="1" applyAlignment="1" applyProtection="1">
      <alignment vertical="center" wrapText="1"/>
      <protection locked="0"/>
    </xf>
    <xf numFmtId="0" fontId="111" fillId="17" borderId="32" xfId="181" applyFont="1" applyFill="1" applyBorder="1" applyAlignment="1" applyProtection="1">
      <alignment horizontal="center" vertical="center" wrapText="1"/>
      <protection locked="0"/>
    </xf>
    <xf numFmtId="0" fontId="111" fillId="17" borderId="25" xfId="181" applyFont="1" applyFill="1" applyBorder="1" applyAlignment="1" applyProtection="1">
      <alignment horizontal="center" vertical="center" wrapText="1"/>
      <protection locked="0"/>
    </xf>
    <xf numFmtId="0" fontId="111" fillId="17" borderId="26" xfId="181" applyFont="1" applyFill="1" applyBorder="1" applyAlignment="1" applyProtection="1">
      <alignment horizontal="center" vertical="center" wrapText="1"/>
      <protection locked="0"/>
    </xf>
    <xf numFmtId="0" fontId="109" fillId="16" borderId="67" xfId="0" applyFont="1" applyFill="1" applyBorder="1" applyAlignment="1">
      <alignment horizontal="center" vertical="center" wrapText="1"/>
    </xf>
    <xf numFmtId="0" fontId="109" fillId="16" borderId="68" xfId="0" applyFont="1" applyFill="1" applyBorder="1" applyAlignment="1">
      <alignment horizontal="center" vertical="center" wrapText="1"/>
    </xf>
    <xf numFmtId="0" fontId="109" fillId="16" borderId="73" xfId="0" applyFont="1" applyFill="1" applyBorder="1" applyAlignment="1">
      <alignment horizontal="center" vertical="center" wrapText="1"/>
    </xf>
    <xf numFmtId="0" fontId="115" fillId="16" borderId="69" xfId="0" applyFont="1" applyFill="1" applyBorder="1" applyAlignment="1" applyProtection="1">
      <alignment horizontal="center" vertical="center"/>
      <protection locked="0"/>
    </xf>
    <xf numFmtId="0" fontId="115" fillId="16" borderId="15" xfId="0" applyFont="1" applyFill="1" applyBorder="1" applyAlignment="1" applyProtection="1">
      <alignment horizontal="center" vertical="center"/>
      <protection locked="0"/>
    </xf>
    <xf numFmtId="0" fontId="115" fillId="16" borderId="16" xfId="0" applyFont="1" applyFill="1" applyBorder="1" applyAlignment="1">
      <alignment horizontal="center" vertical="center"/>
    </xf>
    <xf numFmtId="0" fontId="109" fillId="17" borderId="29" xfId="0" applyFont="1" applyFill="1" applyBorder="1" applyAlignment="1" applyProtection="1">
      <alignment horizontal="left" vertical="center" indent="1"/>
      <protection locked="0"/>
    </xf>
    <xf numFmtId="0" fontId="109" fillId="17" borderId="27" xfId="0" applyFont="1" applyFill="1" applyBorder="1" applyAlignment="1" applyProtection="1">
      <alignment horizontal="left" vertical="center" indent="1"/>
      <protection locked="0"/>
    </xf>
    <xf numFmtId="0" fontId="109" fillId="17" borderId="35" xfId="0" applyFont="1" applyFill="1" applyBorder="1" applyAlignment="1" applyProtection="1">
      <alignment horizontal="left" vertical="center" indent="1"/>
      <protection locked="0"/>
    </xf>
    <xf numFmtId="0" fontId="117" fillId="14" borderId="55" xfId="0" applyFont="1" applyFill="1" applyBorder="1" applyAlignment="1">
      <alignment horizontal="left" vertical="center" wrapText="1"/>
    </xf>
    <xf numFmtId="0" fontId="115" fillId="16" borderId="74" xfId="0" applyFont="1" applyFill="1" applyBorder="1" applyAlignment="1">
      <alignment horizontal="left" vertical="center" wrapText="1" indent="1"/>
    </xf>
    <xf numFmtId="0" fontId="115" fillId="16" borderId="75" xfId="0" applyFont="1" applyFill="1" applyBorder="1" applyAlignment="1">
      <alignment horizontal="left" vertical="center" wrapText="1" indent="1"/>
    </xf>
    <xf numFmtId="0" fontId="109" fillId="17" borderId="12" xfId="0" applyFont="1" applyFill="1" applyBorder="1" applyAlignment="1" applyProtection="1">
      <alignment horizontal="left" vertical="center" indent="1"/>
      <protection locked="0"/>
    </xf>
    <xf numFmtId="0" fontId="109" fillId="17" borderId="1" xfId="0" applyFont="1" applyFill="1" applyBorder="1" applyAlignment="1" applyProtection="1">
      <alignment horizontal="left" vertical="center" indent="1"/>
      <protection locked="0"/>
    </xf>
    <xf numFmtId="0" fontId="109" fillId="17" borderId="17" xfId="0" applyFont="1" applyFill="1" applyBorder="1" applyAlignment="1" applyProtection="1">
      <alignment horizontal="left" vertical="center" indent="1"/>
      <protection locked="0"/>
    </xf>
    <xf numFmtId="0" fontId="117" fillId="14" borderId="55" xfId="0" applyFont="1" applyFill="1" applyBorder="1" applyAlignment="1">
      <alignment horizontal="left" vertical="top" wrapText="1"/>
    </xf>
    <xf numFmtId="0" fontId="108" fillId="0" borderId="34" xfId="157" applyFont="1" applyBorder="1" applyAlignment="1" applyProtection="1">
      <alignment horizontal="right" vertical="center" wrapText="1"/>
    </xf>
    <xf numFmtId="0" fontId="108" fillId="0" borderId="48" xfId="157" applyFont="1" applyBorder="1" applyAlignment="1" applyProtection="1">
      <alignment horizontal="right" vertical="center" wrapText="1"/>
    </xf>
    <xf numFmtId="0" fontId="108" fillId="0" borderId="38" xfId="157" applyFont="1" applyBorder="1" applyAlignment="1" applyProtection="1">
      <alignment horizontal="right" vertical="center" wrapText="1"/>
    </xf>
    <xf numFmtId="0" fontId="91" fillId="24" borderId="25" xfId="205" applyFill="1" applyBorder="1" applyAlignment="1">
      <alignment horizontal="center" vertical="center"/>
    </xf>
    <xf numFmtId="0" fontId="91" fillId="24" borderId="26" xfId="205" applyFill="1" applyBorder="1" applyAlignment="1">
      <alignment horizontal="center" vertical="center"/>
    </xf>
    <xf numFmtId="0" fontId="82" fillId="16" borderId="36" xfId="181" applyFont="1" applyFill="1" applyBorder="1" applyAlignment="1">
      <alignment vertical="center" wrapText="1"/>
    </xf>
    <xf numFmtId="0" fontId="82" fillId="16" borderId="27" xfId="181" applyFont="1" applyFill="1" applyBorder="1">
      <alignment vertical="center"/>
    </xf>
    <xf numFmtId="0" fontId="10" fillId="25" borderId="27" xfId="181" applyFont="1" applyFill="1" applyBorder="1" applyAlignment="1">
      <alignment horizontal="left" vertical="center" wrapText="1"/>
    </xf>
    <xf numFmtId="0" fontId="91" fillId="25" borderId="27" xfId="205" applyFill="1" applyBorder="1" applyAlignment="1">
      <alignment horizontal="left" vertical="center" wrapText="1"/>
    </xf>
    <xf numFmtId="0" fontId="10" fillId="22" borderId="27" xfId="181" applyFont="1" applyFill="1" applyBorder="1" applyAlignment="1">
      <alignment horizontal="left" vertical="center" wrapText="1"/>
    </xf>
    <xf numFmtId="0" fontId="10" fillId="22" borderId="35" xfId="181" applyFont="1" applyFill="1" applyBorder="1" applyAlignment="1">
      <alignment horizontal="left" vertical="center" wrapText="1"/>
    </xf>
    <xf numFmtId="0" fontId="91" fillId="26" borderId="25" xfId="205" applyFill="1" applyBorder="1" applyAlignment="1">
      <alignment horizontal="center" vertical="center"/>
    </xf>
    <xf numFmtId="0" fontId="91" fillId="18" borderId="27" xfId="205" applyFill="1" applyBorder="1" applyAlignment="1" applyProtection="1">
      <alignment horizontal="left" vertical="center" wrapText="1"/>
      <protection locked="0"/>
    </xf>
    <xf numFmtId="0" fontId="91" fillId="17" borderId="4" xfId="205" applyFill="1" applyBorder="1" applyAlignment="1" applyProtection="1">
      <alignment horizontal="left" vertical="center" wrapText="1"/>
      <protection locked="0"/>
    </xf>
    <xf numFmtId="0" fontId="91" fillId="17" borderId="29" xfId="205" applyFill="1" applyBorder="1" applyAlignment="1" applyProtection="1">
      <alignment horizontal="left" vertical="center" wrapText="1"/>
      <protection locked="0"/>
    </xf>
    <xf numFmtId="0" fontId="91" fillId="17" borderId="28" xfId="205" applyFill="1" applyBorder="1" applyAlignment="1" applyProtection="1">
      <alignment horizontal="left" vertical="center" wrapText="1"/>
      <protection locked="0"/>
    </xf>
    <xf numFmtId="0" fontId="92" fillId="24" borderId="24" xfId="181" applyFont="1" applyFill="1" applyBorder="1" applyAlignment="1">
      <alignment vertical="center" wrapText="1"/>
    </xf>
    <xf numFmtId="0" fontId="91" fillId="24" borderId="25" xfId="205" applyFill="1" applyBorder="1" applyAlignment="1">
      <alignment vertical="center"/>
    </xf>
    <xf numFmtId="49" fontId="0" fillId="18" borderId="16" xfId="182" applyNumberFormat="1" applyFont="1" applyFill="1" applyBorder="1" applyAlignment="1" applyProtection="1">
      <alignment vertical="center" wrapText="1"/>
      <protection locked="0"/>
    </xf>
  </cellXfs>
  <cellStyles count="236">
    <cellStyle name="_x000c_ーセン_x000c_" xfId="1" xr:uid="{00000000-0005-0000-0000-000000000000}"/>
    <cellStyle name="%" xfId="2" xr:uid="{00000000-0005-0000-0000-000001000000}"/>
    <cellStyle name="_【IFC⇒DIR版】フォーマット" xfId="3" xr:uid="{00000000-0005-0000-0000-000002000000}"/>
    <cellStyle name="_【KBK】OSパラメータシート_20090911" xfId="4" xr:uid="{00000000-0005-0000-0000-000003000000}"/>
    <cellStyle name="_L2スイッチ基本設定書（公開seg.）_Rev.1.0" xfId="5" xr:uid="{00000000-0005-0000-0000-000004000000}"/>
    <cellStyle name="_VMware試験結果_ver.1.3" xfId="6" xr:uid="{00000000-0005-0000-0000-000005000000}"/>
    <cellStyle name="_WindowsOS単体試験仕様書兼報告書_Rev.0.1" xfId="7" xr:uid="{00000000-0005-0000-0000-000006000000}"/>
    <cellStyle name="_単体試験結果報告書 - VMware_Rev.1.0" xfId="8" xr:uid="{00000000-0005-0000-0000-000007000000}"/>
    <cellStyle name="_単体試験仕様書(AD)_1.0" xfId="9" xr:uid="{00000000-0005-0000-0000-000008000000}"/>
    <cellStyle name="_表紙" xfId="10" xr:uid="{00000000-0005-0000-0000-000009000000}"/>
    <cellStyle name="_表紙_縦" xfId="11" xr:uid="{00000000-0005-0000-0000-00000A000000}"/>
    <cellStyle name="=C:\WINDOWS\SYSTEM32\COMMAND.COM" xfId="12" xr:uid="{00000000-0005-0000-0000-00000B000000}"/>
    <cellStyle name="=C:\WINNT\SYSTEM32\COMMAND.COM" xfId="13" xr:uid="{00000000-0005-0000-0000-00000C000000}"/>
    <cellStyle name="0,0_x000d__x000a_NA_x000d__x000a_" xfId="14" xr:uid="{00000000-0005-0000-0000-00000D000000}"/>
    <cellStyle name="0.3" xfId="15" xr:uid="{00000000-0005-0000-0000-00000E000000}"/>
    <cellStyle name="1" xfId="16" xr:uid="{00000000-0005-0000-0000-00000F000000}"/>
    <cellStyle name="11.5" xfId="17" xr:uid="{00000000-0005-0000-0000-000010000000}"/>
    <cellStyle name="A" xfId="18" xr:uid="{00000000-0005-0000-0000-000011000000}"/>
    <cellStyle name="a)" xfId="19" xr:uid="{00000000-0005-0000-0000-000012000000}"/>
    <cellStyle name="A4-横" xfId="20" xr:uid="{00000000-0005-0000-0000-000013000000}"/>
    <cellStyle name="args.style" xfId="21" xr:uid="{00000000-0005-0000-0000-000014000000}"/>
    <cellStyle name="blank" xfId="22" xr:uid="{00000000-0005-0000-0000-000015000000}"/>
    <cellStyle name="Body" xfId="23" xr:uid="{00000000-0005-0000-0000-000016000000}"/>
    <cellStyle name="BOLDl" xfId="24" xr:uid="{00000000-0005-0000-0000-000017000000}"/>
    <cellStyle name="Ç¥ÁØ_#2(M17)_1" xfId="25" xr:uid="{00000000-0005-0000-0000-000018000000}"/>
    <cellStyle name="Calc Currency (0)" xfId="26" xr:uid="{00000000-0005-0000-0000-000019000000}"/>
    <cellStyle name="Calc Currency (2)" xfId="27" xr:uid="{00000000-0005-0000-0000-00001A000000}"/>
    <cellStyle name="Calc Percent (0)" xfId="28" xr:uid="{00000000-0005-0000-0000-00001B000000}"/>
    <cellStyle name="Calc Percent (1)" xfId="29" xr:uid="{00000000-0005-0000-0000-00001C000000}"/>
    <cellStyle name="Calc Percent (2)" xfId="30" xr:uid="{00000000-0005-0000-0000-00001D000000}"/>
    <cellStyle name="Calc Units (0)" xfId="31" xr:uid="{00000000-0005-0000-0000-00001E000000}"/>
    <cellStyle name="Calc Units (1)" xfId="32" xr:uid="{00000000-0005-0000-0000-00001F000000}"/>
    <cellStyle name="Calc Units (2)" xfId="33" xr:uid="{00000000-0005-0000-0000-000020000000}"/>
    <cellStyle name="category" xfId="34" xr:uid="{00000000-0005-0000-0000-000021000000}"/>
    <cellStyle name="ColLevel_1_BE (2)" xfId="35" xr:uid="{00000000-0005-0000-0000-000022000000}"/>
    <cellStyle name="Comma  - Style1" xfId="36" xr:uid="{00000000-0005-0000-0000-000023000000}"/>
    <cellStyle name="Comma  - Style2" xfId="37" xr:uid="{00000000-0005-0000-0000-000024000000}"/>
    <cellStyle name="Comma  - Style3" xfId="38" xr:uid="{00000000-0005-0000-0000-000025000000}"/>
    <cellStyle name="Comma  - Style4" xfId="39" xr:uid="{00000000-0005-0000-0000-000026000000}"/>
    <cellStyle name="Comma  - Style5" xfId="40" xr:uid="{00000000-0005-0000-0000-000027000000}"/>
    <cellStyle name="Comma  - Style6" xfId="41" xr:uid="{00000000-0005-0000-0000-000028000000}"/>
    <cellStyle name="Comma  - Style7" xfId="42" xr:uid="{00000000-0005-0000-0000-000029000000}"/>
    <cellStyle name="Comma  - Style8" xfId="43" xr:uid="{00000000-0005-0000-0000-00002A000000}"/>
    <cellStyle name="Comma [0]" xfId="44" xr:uid="{00000000-0005-0000-0000-00002B000000}"/>
    <cellStyle name="Comma [00]" xfId="45" xr:uid="{00000000-0005-0000-0000-00002C000000}"/>
    <cellStyle name="Comma_!!!GO" xfId="46" xr:uid="{00000000-0005-0000-0000-00002D000000}"/>
    <cellStyle name="Comma0" xfId="47" xr:uid="{00000000-0005-0000-0000-00002E000000}"/>
    <cellStyle name="Copied" xfId="48" xr:uid="{00000000-0005-0000-0000-00002F000000}"/>
    <cellStyle name="Currency [0]" xfId="49" xr:uid="{00000000-0005-0000-0000-000030000000}"/>
    <cellStyle name="Currency [00]" xfId="50" xr:uid="{00000000-0005-0000-0000-000031000000}"/>
    <cellStyle name="Currency_!!!GO" xfId="51" xr:uid="{00000000-0005-0000-0000-000032000000}"/>
    <cellStyle name="Currency0" xfId="52" xr:uid="{00000000-0005-0000-0000-000033000000}"/>
    <cellStyle name="Date" xfId="53" xr:uid="{00000000-0005-0000-0000-000034000000}"/>
    <cellStyle name="Date Short" xfId="54" xr:uid="{00000000-0005-0000-0000-000035000000}"/>
    <cellStyle name="Enter Currency (0)" xfId="55" xr:uid="{00000000-0005-0000-0000-000036000000}"/>
    <cellStyle name="Enter Currency (2)" xfId="56" xr:uid="{00000000-0005-0000-0000-000037000000}"/>
    <cellStyle name="Enter Units (0)" xfId="57" xr:uid="{00000000-0005-0000-0000-000038000000}"/>
    <cellStyle name="Enter Units (1)" xfId="58" xr:uid="{00000000-0005-0000-0000-000039000000}"/>
    <cellStyle name="Enter Units (2)" xfId="59" xr:uid="{00000000-0005-0000-0000-00003A000000}"/>
    <cellStyle name="Entered" xfId="60" xr:uid="{00000000-0005-0000-0000-00003B000000}"/>
    <cellStyle name="entry" xfId="61" xr:uid="{00000000-0005-0000-0000-00003C000000}"/>
    <cellStyle name="Fixed" xfId="62" xr:uid="{00000000-0005-0000-0000-00003D000000}"/>
    <cellStyle name="Followed Hyperlink" xfId="63" xr:uid="{00000000-0005-0000-0000-00003E000000}"/>
    <cellStyle name="G10" xfId="64" xr:uid="{00000000-0005-0000-0000-00003F000000}"/>
    <cellStyle name="GBS Files" xfId="65" xr:uid="{00000000-0005-0000-0000-000040000000}"/>
    <cellStyle name="Grey" xfId="66" xr:uid="{00000000-0005-0000-0000-000041000000}"/>
    <cellStyle name="Head 1" xfId="67" xr:uid="{00000000-0005-0000-0000-000042000000}"/>
    <cellStyle name="Head 2" xfId="68" xr:uid="{00000000-0005-0000-0000-000043000000}"/>
    <cellStyle name="HEADER" xfId="69" xr:uid="{00000000-0005-0000-0000-000044000000}"/>
    <cellStyle name="Header1" xfId="70" xr:uid="{00000000-0005-0000-0000-000045000000}"/>
    <cellStyle name="Header2" xfId="71" xr:uid="{00000000-0005-0000-0000-000046000000}"/>
    <cellStyle name="Heading 1" xfId="72" xr:uid="{00000000-0005-0000-0000-000047000000}"/>
    <cellStyle name="Heading 2" xfId="73" xr:uid="{00000000-0005-0000-0000-000048000000}"/>
    <cellStyle name="HEADINGS" xfId="74" xr:uid="{00000000-0005-0000-0000-000049000000}"/>
    <cellStyle name="HEADINGSTOP" xfId="75" xr:uid="{00000000-0005-0000-0000-00004A000000}"/>
    <cellStyle name="Hyperlink" xfId="76" xr:uid="{00000000-0005-0000-0000-00004B000000}"/>
    <cellStyle name="IBM(401K)" xfId="77" xr:uid="{00000000-0005-0000-0000-00004C000000}"/>
    <cellStyle name="Input [yellow]" xfId="78" xr:uid="{00000000-0005-0000-0000-00004D000000}"/>
    <cellStyle name="Input [yellow] 2" xfId="79" xr:uid="{00000000-0005-0000-0000-00004E000000}"/>
    <cellStyle name="J401K" xfId="80" xr:uid="{00000000-0005-0000-0000-00004F000000}"/>
    <cellStyle name="Legal 8ｽ x 14 in" xfId="81" xr:uid="{00000000-0005-0000-0000-000050000000}"/>
    <cellStyle name="Link Currency (0)" xfId="82" xr:uid="{00000000-0005-0000-0000-000051000000}"/>
    <cellStyle name="Link Currency (2)" xfId="83" xr:uid="{00000000-0005-0000-0000-000052000000}"/>
    <cellStyle name="Link Units (0)" xfId="84" xr:uid="{00000000-0005-0000-0000-000053000000}"/>
    <cellStyle name="Link Units (1)" xfId="85" xr:uid="{00000000-0005-0000-0000-000054000000}"/>
    <cellStyle name="Link Units (2)" xfId="86" xr:uid="{00000000-0005-0000-0000-000055000000}"/>
    <cellStyle name="Millares [0]_BRASIL (2)" xfId="87" xr:uid="{00000000-0005-0000-0000-000056000000}"/>
    <cellStyle name="Millares_5670-t123" xfId="88" xr:uid="{00000000-0005-0000-0000-000057000000}"/>
    <cellStyle name="Milliers [0]_!!!GO" xfId="89" xr:uid="{00000000-0005-0000-0000-000058000000}"/>
    <cellStyle name="Milliers_!!!GO" xfId="90" xr:uid="{00000000-0005-0000-0000-000059000000}"/>
    <cellStyle name="Model" xfId="91" xr:uid="{00000000-0005-0000-0000-00005A000000}"/>
    <cellStyle name="Moneda [0]_BRASIL (2)" xfId="92" xr:uid="{00000000-0005-0000-0000-00005B000000}"/>
    <cellStyle name="Moneda_5670-t123" xfId="93" xr:uid="{00000000-0005-0000-0000-00005C000000}"/>
    <cellStyle name="Mon騁aire [0]_!!!GO" xfId="94" xr:uid="{00000000-0005-0000-0000-00005D000000}"/>
    <cellStyle name="Mon騁aire_!!!GO" xfId="95" xr:uid="{00000000-0005-0000-0000-00005E000000}"/>
    <cellStyle name="MS_English" xfId="96" xr:uid="{00000000-0005-0000-0000-00005F000000}"/>
    <cellStyle name="New Times Roman" xfId="97" xr:uid="{00000000-0005-0000-0000-000060000000}"/>
    <cellStyle name="no dec" xfId="98" xr:uid="{00000000-0005-0000-0000-000061000000}"/>
    <cellStyle name="Normal - Style1" xfId="99" xr:uid="{00000000-0005-0000-0000-000062000000}"/>
    <cellStyle name="Normal - Style1 2" xfId="100" xr:uid="{00000000-0005-0000-0000-000063000000}"/>
    <cellStyle name="Normal - Style1_MyAIRDO_IPアドレス一覧表_120531" xfId="101" xr:uid="{00000000-0005-0000-0000-000064000000}"/>
    <cellStyle name="Normal_!!!GO" xfId="102" xr:uid="{00000000-0005-0000-0000-000065000000}"/>
    <cellStyle name="Normale_LSCO0697" xfId="103" xr:uid="{00000000-0005-0000-0000-000066000000}"/>
    <cellStyle name="Œ…‹æØ‚è [0.00]_laroux" xfId="104" xr:uid="{00000000-0005-0000-0000-000067000000}"/>
    <cellStyle name="Œ…‹æØ‚è_laroux" xfId="105" xr:uid="{00000000-0005-0000-0000-000068000000}"/>
    <cellStyle name="oft Excel]_x000d__x000a_Comment=open=/f を指定すると、ユーザー定義関数を関数貼り付けの一覧に登録することができます。_x000d__x000a_Maximized" xfId="106" xr:uid="{00000000-0005-0000-0000-000069000000}"/>
    <cellStyle name="ParaBirimi [0]_RESULTS" xfId="107" xr:uid="{00000000-0005-0000-0000-00006A000000}"/>
    <cellStyle name="ParaBirimi_RESULTS" xfId="108" xr:uid="{00000000-0005-0000-0000-00006B000000}"/>
    <cellStyle name="per.style" xfId="109" xr:uid="{00000000-0005-0000-0000-00006C000000}"/>
    <cellStyle name="Percent (0)" xfId="110" xr:uid="{00000000-0005-0000-0000-00006D000000}"/>
    <cellStyle name="Percent [0]" xfId="111" xr:uid="{00000000-0005-0000-0000-00006E000000}"/>
    <cellStyle name="Percent [00]" xfId="112" xr:uid="{00000000-0005-0000-0000-00006F000000}"/>
    <cellStyle name="Percent [2]" xfId="113" xr:uid="{00000000-0005-0000-0000-000070000000}"/>
    <cellStyle name="Percent_#6 Temps &amp; Contractors" xfId="114" xr:uid="{00000000-0005-0000-0000-000071000000}"/>
    <cellStyle name="PrePop Currency (0)" xfId="115" xr:uid="{00000000-0005-0000-0000-000072000000}"/>
    <cellStyle name="PrePop Currency (2)" xfId="116" xr:uid="{00000000-0005-0000-0000-000073000000}"/>
    <cellStyle name="PrePop Units (0)" xfId="117" xr:uid="{00000000-0005-0000-0000-000074000000}"/>
    <cellStyle name="PrePop Units (1)" xfId="118" xr:uid="{00000000-0005-0000-0000-000075000000}"/>
    <cellStyle name="PrePop Units (2)" xfId="119" xr:uid="{00000000-0005-0000-0000-000076000000}"/>
    <cellStyle name="price" xfId="120" xr:uid="{00000000-0005-0000-0000-000077000000}"/>
    <cellStyle name="pricing" xfId="121" xr:uid="{00000000-0005-0000-0000-000078000000}"/>
    <cellStyle name="PSChar" xfId="122" xr:uid="{00000000-0005-0000-0000-000079000000}"/>
    <cellStyle name="PSDate" xfId="123" xr:uid="{00000000-0005-0000-0000-00007A000000}"/>
    <cellStyle name="PSDec" xfId="124" xr:uid="{00000000-0005-0000-0000-00007B000000}"/>
    <cellStyle name="PSHeading" xfId="125" xr:uid="{00000000-0005-0000-0000-00007C000000}"/>
    <cellStyle name="PSInt" xfId="126" xr:uid="{00000000-0005-0000-0000-00007D000000}"/>
    <cellStyle name="PSSpacer" xfId="127" xr:uid="{00000000-0005-0000-0000-00007E000000}"/>
    <cellStyle name="regstoresfromspecstores" xfId="128" xr:uid="{00000000-0005-0000-0000-00007F000000}"/>
    <cellStyle name="revised" xfId="129" xr:uid="{00000000-0005-0000-0000-000080000000}"/>
    <cellStyle name="RevList" xfId="130" xr:uid="{00000000-0005-0000-0000-000081000000}"/>
    <cellStyle name="RowLevel_1_BE (2)" xfId="131" xr:uid="{00000000-0005-0000-0000-000082000000}"/>
    <cellStyle name="section" xfId="132" xr:uid="{00000000-0005-0000-0000-000083000000}"/>
    <cellStyle name="SHADEDSTORES" xfId="133" xr:uid="{00000000-0005-0000-0000-000084000000}"/>
    <cellStyle name="specstores" xfId="134" xr:uid="{00000000-0005-0000-0000-000085000000}"/>
    <cellStyle name="subhead" xfId="135" xr:uid="{00000000-0005-0000-0000-000086000000}"/>
    <cellStyle name="Subtotal" xfId="136" xr:uid="{00000000-0005-0000-0000-000087000000}"/>
    <cellStyle name="Synoptics" xfId="137" xr:uid="{00000000-0005-0000-0000-000088000000}"/>
    <cellStyle name="Ｔ２０５" xfId="138" xr:uid="{00000000-0005-0000-0000-000089000000}"/>
    <cellStyle name="Ｔ２０５１" xfId="139" xr:uid="{00000000-0005-0000-0000-00008A000000}"/>
    <cellStyle name="Ｔ２０５２" xfId="140" xr:uid="{00000000-0005-0000-0000-00008B000000}"/>
    <cellStyle name="Ｔ２０５３" xfId="141" xr:uid="{00000000-0005-0000-0000-00008C000000}"/>
    <cellStyle name="Text Indent A" xfId="142" xr:uid="{00000000-0005-0000-0000-00008D000000}"/>
    <cellStyle name="Text Indent B" xfId="143" xr:uid="{00000000-0005-0000-0000-00008E000000}"/>
    <cellStyle name="Text Indent C" xfId="144" xr:uid="{00000000-0005-0000-0000-00008F000000}"/>
    <cellStyle name="title" xfId="145" xr:uid="{00000000-0005-0000-0000-000090000000}"/>
    <cellStyle name="TofC Level 1" xfId="146" xr:uid="{00000000-0005-0000-0000-000091000000}"/>
    <cellStyle name="TofC Level 2" xfId="147" xr:uid="{00000000-0005-0000-0000-000092000000}"/>
    <cellStyle name="Total" xfId="148" xr:uid="{00000000-0005-0000-0000-000093000000}"/>
    <cellStyle name="umeda" xfId="149" xr:uid="{00000000-0005-0000-0000-000094000000}"/>
    <cellStyle name="Virg・ [0]_RESULTS" xfId="150" xr:uid="{00000000-0005-0000-0000-000095000000}"/>
    <cellStyle name="Virg・_RESULTS" xfId="151" xr:uid="{00000000-0005-0000-0000-000096000000}"/>
    <cellStyle name="Vol" xfId="152" xr:uid="{00000000-0005-0000-0000-000097000000}"/>
    <cellStyle name="W準2" xfId="153" xr:uid="{00000000-0005-0000-0000-000098000000}"/>
    <cellStyle name="スタイル 1" xfId="154" xr:uid="{00000000-0005-0000-0000-000099000000}"/>
    <cellStyle name="ﾄ褊褂燾・[0]_PERSONAL" xfId="155" xr:uid="{00000000-0005-0000-0000-00009A000000}"/>
    <cellStyle name="ﾄ褊褂燾饑PERSONAL" xfId="156" xr:uid="{00000000-0005-0000-0000-00009B000000}"/>
    <cellStyle name="ハイパーリンク" xfId="157" builtinId="8"/>
    <cellStyle name="ハイパーリンク 2" xfId="158" xr:uid="{00000000-0005-0000-0000-00009D000000}"/>
    <cellStyle name="ハイパーリンク 3" xfId="207" xr:uid="{00000000-0005-0000-0000-00009E000000}"/>
    <cellStyle name="ﾎ磊隆_PERSONAL" xfId="159" xr:uid="{00000000-0005-0000-0000-00009F000000}"/>
    <cellStyle name="ﾔ竟瑙糺・[0]_PERSONAL" xfId="160" xr:uid="{00000000-0005-0000-0000-0000A0000000}"/>
    <cellStyle name="ﾔ竟瑙糺饑PERSONAL" xfId="161" xr:uid="{00000000-0005-0000-0000-0000A1000000}"/>
    <cellStyle name="下点線" xfId="162" xr:uid="{00000000-0005-0000-0000-0000A2000000}"/>
    <cellStyle name="桁蟻唇Ｆ [0.00]_40頴隔申・-WP" xfId="163" xr:uid="{00000000-0005-0000-0000-0000A3000000}"/>
    <cellStyle name="桁蟻唇Ｆ_40頴隔申・-WP" xfId="164" xr:uid="{00000000-0005-0000-0000-0000A4000000}"/>
    <cellStyle name="桁区切? [0.00]" xfId="165" xr:uid="{00000000-0005-0000-0000-0000A5000000}"/>
    <cellStyle name="桁区切り 2" xfId="166" xr:uid="{00000000-0005-0000-0000-0000A6000000}"/>
    <cellStyle name="常?_PERSONAL" xfId="167" xr:uid="{00000000-0005-0000-0000-0000A7000000}"/>
    <cellStyle name="設計書" xfId="168" xr:uid="{00000000-0005-0000-0000-0000A8000000}"/>
    <cellStyle name="千位分隔[0]_PERSONAL" xfId="169" xr:uid="{00000000-0005-0000-0000-0000A9000000}"/>
    <cellStyle name="千位分隔_PERSONAL" xfId="170" xr:uid="{00000000-0005-0000-0000-0000AA000000}"/>
    <cellStyle name="脱浦 [0.00]_!!!" xfId="171" xr:uid="{00000000-0005-0000-0000-0000AB000000}"/>
    <cellStyle name="脱浦_!!!" xfId="172" xr:uid="{00000000-0005-0000-0000-0000AC000000}"/>
    <cellStyle name="注文書表紙(本紙)" xfId="173" xr:uid="{00000000-0005-0000-0000-0000AD000000}"/>
    <cellStyle name="追加スタイル（梅田）" xfId="174" xr:uid="{00000000-0005-0000-0000-0000AE000000}"/>
    <cellStyle name="通浦 [0.00]_laroux" xfId="175" xr:uid="{00000000-0005-0000-0000-0000AF000000}"/>
    <cellStyle name="通浦_laroux" xfId="176" xr:uid="{00000000-0005-0000-0000-0000B0000000}"/>
    <cellStyle name="通貨 2" xfId="177" xr:uid="{00000000-0005-0000-0000-0000B1000000}"/>
    <cellStyle name="備考" xfId="178" xr:uid="{00000000-0005-0000-0000-0000B2000000}"/>
    <cellStyle name="標?_Pacific Region P&amp;L" xfId="179" xr:uid="{00000000-0005-0000-0000-0000B3000000}"/>
    <cellStyle name="標準" xfId="0" builtinId="0"/>
    <cellStyle name="標準 10" xfId="180" xr:uid="{00000000-0005-0000-0000-0000B5000000}"/>
    <cellStyle name="標準 11" xfId="181" xr:uid="{00000000-0005-0000-0000-0000B6000000}"/>
    <cellStyle name="標準 12" xfId="182" xr:uid="{00000000-0005-0000-0000-0000B7000000}"/>
    <cellStyle name="標準 13" xfId="183" xr:uid="{00000000-0005-0000-0000-0000B8000000}"/>
    <cellStyle name="標準 14" xfId="206" xr:uid="{00000000-0005-0000-0000-0000B9000000}"/>
    <cellStyle name="標準 15" xfId="205" xr:uid="{00000000-0005-0000-0000-0000BA000000}"/>
    <cellStyle name="標準 15 2" xfId="210" xr:uid="{00000000-0005-0000-0000-0000BB000000}"/>
    <cellStyle name="標準 15 2 2" xfId="215" xr:uid="{00000000-0005-0000-0000-0000BC000000}"/>
    <cellStyle name="標準 15 2 2 2" xfId="228" xr:uid="{00000000-0005-0000-0000-0000BD000000}"/>
    <cellStyle name="標準 15 2 3" xfId="223" xr:uid="{00000000-0005-0000-0000-0000BE000000}"/>
    <cellStyle name="標準 15 3" xfId="211" xr:uid="{00000000-0005-0000-0000-0000BF000000}"/>
    <cellStyle name="標準 15 3 2" xfId="224" xr:uid="{00000000-0005-0000-0000-0000C0000000}"/>
    <cellStyle name="標準 15 4" xfId="216" xr:uid="{00000000-0005-0000-0000-0000C1000000}"/>
    <cellStyle name="標準 15 4 2" xfId="229" xr:uid="{00000000-0005-0000-0000-0000C2000000}"/>
    <cellStyle name="標準 15 5" xfId="222" xr:uid="{00000000-0005-0000-0000-0000C3000000}"/>
    <cellStyle name="標準 15 6" xfId="233" xr:uid="{00000000-0005-0000-0000-0000C4000000}"/>
    <cellStyle name="標準 15 7" xfId="234" xr:uid="{00000000-0005-0000-0000-0000C5000000}"/>
    <cellStyle name="標準 15 8" xfId="235" xr:uid="{503EAF55-6195-41A7-961E-32839337E05D}"/>
    <cellStyle name="標準 16" xfId="208" xr:uid="{00000000-0005-0000-0000-0000C6000000}"/>
    <cellStyle name="標準 16 2" xfId="217" xr:uid="{00000000-0005-0000-0000-0000C7000000}"/>
    <cellStyle name="標準 16 3" xfId="218" xr:uid="{00000000-0005-0000-0000-0000C8000000}"/>
    <cellStyle name="標準 16 3 2" xfId="230" xr:uid="{00000000-0005-0000-0000-0000C9000000}"/>
    <cellStyle name="標準 17" xfId="209" xr:uid="{00000000-0005-0000-0000-0000CA000000}"/>
    <cellStyle name="標準 17 2" xfId="212" xr:uid="{00000000-0005-0000-0000-0000CB000000}"/>
    <cellStyle name="標準 17 2 2" xfId="226" xr:uid="{00000000-0005-0000-0000-0000CC000000}"/>
    <cellStyle name="標準 17 3" xfId="219" xr:uid="{00000000-0005-0000-0000-0000CD000000}"/>
    <cellStyle name="標準 17 3 2" xfId="231" xr:uid="{00000000-0005-0000-0000-0000CE000000}"/>
    <cellStyle name="標準 17 4" xfId="220" xr:uid="{00000000-0005-0000-0000-0000CF000000}"/>
    <cellStyle name="標準 17 5" xfId="225" xr:uid="{00000000-0005-0000-0000-0000D0000000}"/>
    <cellStyle name="標準 18" xfId="213" xr:uid="{00000000-0005-0000-0000-0000D1000000}"/>
    <cellStyle name="標準 18 2" xfId="227" xr:uid="{00000000-0005-0000-0000-0000D2000000}"/>
    <cellStyle name="標準 19" xfId="214" xr:uid="{00000000-0005-0000-0000-0000D3000000}"/>
    <cellStyle name="標準 2" xfId="184" xr:uid="{00000000-0005-0000-0000-0000D4000000}"/>
    <cellStyle name="標準 20" xfId="221" xr:uid="{00000000-0005-0000-0000-0000D5000000}"/>
    <cellStyle name="標準 21" xfId="232" xr:uid="{00000000-0005-0000-0000-0000D6000000}"/>
    <cellStyle name="標準 3" xfId="185" xr:uid="{00000000-0005-0000-0000-0000D7000000}"/>
    <cellStyle name="標準 4" xfId="186" xr:uid="{00000000-0005-0000-0000-0000D8000000}"/>
    <cellStyle name="標準 4 2" xfId="187" xr:uid="{00000000-0005-0000-0000-0000D9000000}"/>
    <cellStyle name="標準 5" xfId="188" xr:uid="{00000000-0005-0000-0000-0000DA000000}"/>
    <cellStyle name="標準 5 2" xfId="189" xr:uid="{00000000-0005-0000-0000-0000DB000000}"/>
    <cellStyle name="標準 5 3" xfId="190" xr:uid="{00000000-0005-0000-0000-0000DC000000}"/>
    <cellStyle name="標準 6" xfId="191" xr:uid="{00000000-0005-0000-0000-0000DD000000}"/>
    <cellStyle name="標準 6 2" xfId="192" xr:uid="{00000000-0005-0000-0000-0000DE000000}"/>
    <cellStyle name="標準 7" xfId="193" xr:uid="{00000000-0005-0000-0000-0000DF000000}"/>
    <cellStyle name="標準 8" xfId="194" xr:uid="{00000000-0005-0000-0000-0000E0000000}"/>
    <cellStyle name="標準 9" xfId="195" xr:uid="{00000000-0005-0000-0000-0000E1000000}"/>
    <cellStyle name="標準１" xfId="196" xr:uid="{00000000-0005-0000-0000-0000E2000000}"/>
    <cellStyle name="標準2" xfId="197" xr:uid="{00000000-0005-0000-0000-0000E3000000}"/>
    <cellStyle name="標準3" xfId="198" xr:uid="{00000000-0005-0000-0000-0000E4000000}"/>
    <cellStyle name="表旨巧・・ハイパーリンク" xfId="199" xr:uid="{00000000-0005-0000-0000-0000E5000000}"/>
    <cellStyle name="複数行" xfId="200" xr:uid="{00000000-0005-0000-0000-0000E6000000}"/>
    <cellStyle name="未定義" xfId="201" xr:uid="{00000000-0005-0000-0000-0000E7000000}"/>
    <cellStyle name="未定義 2" xfId="202" xr:uid="{00000000-0005-0000-0000-0000E8000000}"/>
    <cellStyle name="未定義 3" xfId="203" xr:uid="{00000000-0005-0000-0000-0000E9000000}"/>
    <cellStyle name="未定義_MyAIRDO_IPアドレス一覧表_120531" xfId="204" xr:uid="{00000000-0005-0000-0000-0000EA000000}"/>
  </cellStyles>
  <dxfs count="86">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tint="0.34998626667073579"/>
        </patternFill>
      </fill>
    </dxf>
    <dxf>
      <fill>
        <patternFill>
          <bgColor theme="1"/>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theme="0" tint="-0.49998474074526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FFFFCC"/>
      <color rgb="FF99CCFF"/>
      <color rgb="FF000000"/>
      <color rgb="FFCC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activeX/activeX2.xml><?xml version="1.0" encoding="utf-8"?>
<ax:ocx xmlns:ax="http://schemas.microsoft.com/office/2006/activeX" xmlns:r="http://schemas.openxmlformats.org/officeDocument/2006/relationships" ax:classid="{8BD21D40-EC42-11CE-9E0D-00AA006002F3}" ax:persistence="persistStreamInit" r:id="rId1"/>
</file>

<file path=xl/activeX/activeX3.xml><?xml version="1.0" encoding="utf-8"?>
<ax:ocx xmlns:ax="http://schemas.microsoft.com/office/2006/activeX" xmlns:r="http://schemas.openxmlformats.org/officeDocument/2006/relationships" ax:classid="{8BD21D40-EC42-11CE-9E0D-00AA006002F3}" ax:persistence="persistStreamInit" r:id="rId1"/>
</file>

<file path=xl/drawings/_rels/vmlDrawing1.vml.rels><?xml version="1.0" encoding="UTF-8" standalone="yes"?>
<Relationships xmlns="http://schemas.openxmlformats.org/package/2006/relationships"><Relationship Id="rId3" Type="http://schemas.openxmlformats.org/officeDocument/2006/relationships/image" Target="../media/image1.emf"/><Relationship Id="rId2" Type="http://schemas.openxmlformats.org/officeDocument/2006/relationships/image" Target="../media/image2.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91440</xdr:colOff>
          <xdr:row>11</xdr:row>
          <xdr:rowOff>175260</xdr:rowOff>
        </xdr:from>
        <xdr:to>
          <xdr:col>4</xdr:col>
          <xdr:colOff>1775460</xdr:colOff>
          <xdr:row>11</xdr:row>
          <xdr:rowOff>381000</xdr:rowOff>
        </xdr:to>
        <xdr:sp macro="" textlink="">
          <xdr:nvSpPr>
            <xdr:cNvPr id="1031" name="CheckBox21"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1905000</xdr:colOff>
          <xdr:row>11</xdr:row>
          <xdr:rowOff>175260</xdr:rowOff>
        </xdr:from>
        <xdr:to>
          <xdr:col>4</xdr:col>
          <xdr:colOff>3390900</xdr:colOff>
          <xdr:row>11</xdr:row>
          <xdr:rowOff>381000</xdr:rowOff>
        </xdr:to>
        <xdr:sp macro="" textlink="">
          <xdr:nvSpPr>
            <xdr:cNvPr id="1032" name="CheckBox22"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3489960</xdr:colOff>
          <xdr:row>11</xdr:row>
          <xdr:rowOff>167640</xdr:rowOff>
        </xdr:from>
        <xdr:to>
          <xdr:col>5</xdr:col>
          <xdr:colOff>91440</xdr:colOff>
          <xdr:row>11</xdr:row>
          <xdr:rowOff>388620</xdr:rowOff>
        </xdr:to>
        <xdr:sp macro="" textlink="">
          <xdr:nvSpPr>
            <xdr:cNvPr id="1033" name="CheckBox23"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ntrol" Target="../activeX/activeX3.xml"/><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ontrol" Target="../activeX/activeX2.xml"/><Relationship Id="rId5" Type="http://schemas.openxmlformats.org/officeDocument/2006/relationships/image" Target="../media/image1.emf"/><Relationship Id="rId4" Type="http://schemas.openxmlformats.org/officeDocument/2006/relationships/control" Target="../activeX/activeX1.xml"/><Relationship Id="rId9" Type="http://schemas.openxmlformats.org/officeDocument/2006/relationships/image" Target="../media/image3.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27"/>
  <sheetViews>
    <sheetView tabSelected="1" topLeftCell="B1" zoomScaleNormal="100" workbookViewId="0">
      <selection activeCell="E8" sqref="E8"/>
    </sheetView>
  </sheetViews>
  <sheetFormatPr defaultColWidth="9" defaultRowHeight="13.2"/>
  <cols>
    <col min="1" max="1" width="4.33203125" style="5" customWidth="1"/>
    <col min="2" max="2" width="3.44140625" style="5" customWidth="1"/>
    <col min="3" max="3" width="5.109375" style="5" customWidth="1"/>
    <col min="4" max="4" width="18.21875" style="5" customWidth="1"/>
    <col min="5" max="5" width="74.77734375" style="5" customWidth="1"/>
    <col min="6" max="16384" width="9" style="5"/>
  </cols>
  <sheetData>
    <row r="1" spans="1:8">
      <c r="B1" s="21"/>
      <c r="C1" s="21"/>
      <c r="D1" s="21"/>
      <c r="E1" s="21"/>
      <c r="F1" s="21"/>
      <c r="G1" s="21"/>
    </row>
    <row r="2" spans="1:8">
      <c r="A2" s="12"/>
      <c r="B2" s="24"/>
      <c r="C2" s="25"/>
      <c r="D2" s="25"/>
      <c r="E2" s="25"/>
      <c r="F2" s="25"/>
      <c r="G2" s="26"/>
      <c r="H2" s="19"/>
    </row>
    <row r="3" spans="1:8" ht="28.2">
      <c r="A3" s="13"/>
      <c r="B3" s="27"/>
      <c r="C3" s="7"/>
      <c r="D3" s="7"/>
      <c r="E3" s="7"/>
      <c r="F3" s="7"/>
      <c r="G3" s="28"/>
      <c r="H3" s="19"/>
    </row>
    <row r="4" spans="1:8" ht="28.2">
      <c r="A4" s="14"/>
      <c r="B4" s="27"/>
      <c r="C4" s="8" t="s">
        <v>210</v>
      </c>
      <c r="D4" s="7"/>
      <c r="E4" s="7"/>
      <c r="F4" s="7"/>
      <c r="G4" s="28"/>
      <c r="H4" s="19"/>
    </row>
    <row r="5" spans="1:8" ht="21">
      <c r="A5" s="15"/>
      <c r="B5" s="27"/>
      <c r="C5" s="10" t="s">
        <v>51</v>
      </c>
      <c r="D5" s="7"/>
      <c r="E5" s="7"/>
      <c r="F5" s="7"/>
      <c r="G5" s="28"/>
      <c r="H5" s="19"/>
    </row>
    <row r="6" spans="1:8">
      <c r="A6" s="15"/>
      <c r="B6" s="27"/>
      <c r="C6" s="7"/>
      <c r="D6" s="7"/>
      <c r="E6" s="7"/>
      <c r="F6" s="7"/>
      <c r="G6" s="28"/>
      <c r="H6" s="19"/>
    </row>
    <row r="7" spans="1:8" ht="33.75" customHeight="1" thickBot="1">
      <c r="A7" s="16"/>
      <c r="B7" s="27"/>
      <c r="C7" s="7"/>
      <c r="D7" s="35"/>
      <c r="E7" s="35"/>
      <c r="F7" s="7"/>
      <c r="G7" s="28"/>
      <c r="H7" s="19"/>
    </row>
    <row r="8" spans="1:8" ht="28.5" customHeight="1">
      <c r="A8" s="16"/>
      <c r="B8" s="27"/>
      <c r="C8" s="33"/>
      <c r="D8" s="52" t="s">
        <v>872</v>
      </c>
      <c r="E8" s="491"/>
      <c r="F8" s="19"/>
      <c r="G8" s="28"/>
      <c r="H8" s="19"/>
    </row>
    <row r="9" spans="1:8" ht="28.5" customHeight="1">
      <c r="A9" s="17"/>
      <c r="B9" s="27"/>
      <c r="C9" s="33"/>
      <c r="D9" s="53" t="s">
        <v>7</v>
      </c>
      <c r="E9" s="88"/>
      <c r="F9" s="19"/>
      <c r="G9" s="28"/>
      <c r="H9" s="19"/>
    </row>
    <row r="10" spans="1:8" ht="28.5" customHeight="1">
      <c r="A10" s="12"/>
      <c r="B10" s="50"/>
      <c r="C10" s="51"/>
      <c r="D10" s="54" t="s">
        <v>0</v>
      </c>
      <c r="E10" s="89"/>
      <c r="F10" s="34"/>
      <c r="G10" s="28"/>
      <c r="H10" s="19"/>
    </row>
    <row r="11" spans="1:8" ht="28.5" customHeight="1">
      <c r="A11" s="12"/>
      <c r="B11" s="50"/>
      <c r="C11" s="51"/>
      <c r="D11" s="54" t="s">
        <v>57</v>
      </c>
      <c r="E11" s="89" t="s">
        <v>58</v>
      </c>
      <c r="F11" s="34"/>
      <c r="G11" s="28"/>
      <c r="H11" s="19"/>
    </row>
    <row r="12" spans="1:8" ht="42" customHeight="1">
      <c r="A12" s="12"/>
      <c r="B12" s="50"/>
      <c r="C12" s="51"/>
      <c r="D12" s="54" t="s">
        <v>8</v>
      </c>
      <c r="E12" s="87"/>
      <c r="F12" s="34"/>
      <c r="G12" s="28"/>
      <c r="H12" s="19"/>
    </row>
    <row r="13" spans="1:8" ht="28.5" customHeight="1" thickBot="1">
      <c r="A13" s="18"/>
      <c r="B13" s="27"/>
      <c r="C13" s="33"/>
      <c r="D13" s="55" t="s">
        <v>43</v>
      </c>
      <c r="E13" s="90"/>
      <c r="F13" s="34"/>
      <c r="G13" s="28"/>
      <c r="H13" s="19"/>
    </row>
    <row r="14" spans="1:8" ht="28.5" customHeight="1">
      <c r="A14" s="15"/>
      <c r="B14" s="27"/>
      <c r="C14" s="6"/>
      <c r="D14" s="194" t="s">
        <v>873</v>
      </c>
      <c r="E14" s="23"/>
      <c r="F14" s="6"/>
      <c r="G14" s="29"/>
      <c r="H14" s="19"/>
    </row>
    <row r="15" spans="1:8">
      <c r="A15" s="12"/>
      <c r="B15" s="30"/>
      <c r="C15" s="31"/>
      <c r="D15" s="31"/>
      <c r="E15" s="31"/>
      <c r="F15" s="31"/>
      <c r="G15" s="32"/>
      <c r="H15" s="20"/>
    </row>
    <row r="16" spans="1:8">
      <c r="B16" s="22"/>
      <c r="C16" s="23"/>
      <c r="D16" s="23"/>
      <c r="E16" s="23"/>
      <c r="F16" s="23"/>
      <c r="G16" s="23"/>
      <c r="H16" s="11"/>
    </row>
    <row r="17" spans="2:8">
      <c r="B17" s="11"/>
      <c r="C17" s="6"/>
      <c r="D17" s="6"/>
      <c r="E17" s="6"/>
      <c r="F17" s="6"/>
      <c r="G17" s="6"/>
      <c r="H17" s="11"/>
    </row>
    <row r="18" spans="2:8">
      <c r="B18" s="11"/>
      <c r="C18" s="6"/>
      <c r="D18" s="6"/>
      <c r="E18" s="6"/>
      <c r="F18" s="6"/>
      <c r="G18" s="6"/>
      <c r="H18" s="11"/>
    </row>
    <row r="19" spans="2:8">
      <c r="B19" s="11"/>
      <c r="C19" s="6"/>
      <c r="D19" s="6"/>
      <c r="E19" s="6"/>
      <c r="F19" s="6"/>
      <c r="G19" s="6"/>
      <c r="H19" s="11"/>
    </row>
    <row r="20" spans="2:8">
      <c r="B20" s="11"/>
      <c r="C20" s="6"/>
      <c r="D20" s="6"/>
      <c r="E20" s="6"/>
      <c r="F20" s="6"/>
      <c r="G20" s="6"/>
      <c r="H20" s="11"/>
    </row>
    <row r="21" spans="2:8">
      <c r="B21" s="11"/>
      <c r="C21" s="6"/>
      <c r="D21" s="6"/>
      <c r="E21" s="6"/>
      <c r="F21" s="6"/>
      <c r="G21" s="6"/>
      <c r="H21" s="11"/>
    </row>
    <row r="22" spans="2:8">
      <c r="B22" s="11"/>
      <c r="C22" s="6"/>
      <c r="D22" s="6"/>
      <c r="E22" s="6"/>
      <c r="F22" s="6"/>
      <c r="G22" s="6"/>
      <c r="H22" s="11"/>
    </row>
    <row r="23" spans="2:8">
      <c r="B23" s="11"/>
      <c r="C23" s="6"/>
      <c r="D23" s="6"/>
      <c r="E23" s="6"/>
      <c r="F23" s="6"/>
      <c r="G23" s="6"/>
      <c r="H23" s="11"/>
    </row>
    <row r="24" spans="2:8">
      <c r="B24" s="11"/>
      <c r="C24" s="6"/>
      <c r="D24" s="6"/>
      <c r="E24" s="6"/>
      <c r="F24" s="6"/>
      <c r="G24" s="6"/>
      <c r="H24" s="11"/>
    </row>
    <row r="25" spans="2:8">
      <c r="B25" s="11"/>
      <c r="C25" s="6"/>
      <c r="D25" s="6"/>
      <c r="E25" s="6"/>
      <c r="F25" s="6"/>
      <c r="G25" s="6"/>
      <c r="H25" s="11"/>
    </row>
    <row r="26" spans="2:8">
      <c r="B26" s="11"/>
      <c r="C26" s="6"/>
      <c r="D26" s="6"/>
      <c r="E26" s="6"/>
      <c r="F26" s="6"/>
      <c r="G26" s="6"/>
      <c r="H26" s="11"/>
    </row>
    <row r="27" spans="2:8">
      <c r="B27" s="11"/>
      <c r="C27" s="6"/>
      <c r="D27" s="6"/>
      <c r="E27" s="6"/>
      <c r="F27" s="6"/>
      <c r="G27" s="6"/>
      <c r="H27" s="11"/>
    </row>
  </sheetData>
  <sheetProtection algorithmName="SHA-512" hashValue="Cued4o4mVnstwShQMnD3QYKAAI4XEUEAw56xvevlnBlwgQnBKWhpNwL/bB8AF2qZ5ViYmMrGq5zSUlhP6/8ZRA==" saltValue="3ammyS3mKdQv/o+iCxbEMA==" spinCount="100000" sheet="1" objects="1" scenarios="1"/>
  <phoneticPr fontId="79"/>
  <dataValidations count="1">
    <dataValidation type="custom" allowBlank="1" showInputMessage="1" showErrorMessage="1" error="契約IDは016から始まる数字です" sqref="E8" xr:uid="{3D26DCD9-BA21-4F72-9940-27C10C7F76B8}">
      <formula1>COUNTIF(E8,"016*")=1</formula1>
    </dataValidation>
  </dataValidations>
  <pageMargins left="0.7" right="0.7" top="0.75" bottom="0.75" header="0.3" footer="0.3"/>
  <pageSetup paperSize="9" scale="67" orientation="portrait" r:id="rId1"/>
  <drawing r:id="rId2"/>
  <legacyDrawing r:id="rId3"/>
  <controls>
    <mc:AlternateContent xmlns:mc="http://schemas.openxmlformats.org/markup-compatibility/2006">
      <mc:Choice Requires="x14">
        <control shapeId="1033" r:id="rId4" name="CheckBox23">
          <controlPr defaultSize="0" autoLine="0" r:id="rId5">
            <anchor moveWithCells="1">
              <from>
                <xdr:col>4</xdr:col>
                <xdr:colOff>3489960</xdr:colOff>
                <xdr:row>11</xdr:row>
                <xdr:rowOff>167640</xdr:rowOff>
              </from>
              <to>
                <xdr:col>5</xdr:col>
                <xdr:colOff>91440</xdr:colOff>
                <xdr:row>11</xdr:row>
                <xdr:rowOff>388620</xdr:rowOff>
              </to>
            </anchor>
          </controlPr>
        </control>
      </mc:Choice>
      <mc:Fallback>
        <control shapeId="1033" r:id="rId4" name="CheckBox23"/>
      </mc:Fallback>
    </mc:AlternateContent>
    <mc:AlternateContent xmlns:mc="http://schemas.openxmlformats.org/markup-compatibility/2006">
      <mc:Choice Requires="x14">
        <control shapeId="1032" r:id="rId6" name="CheckBox22">
          <controlPr defaultSize="0" autoLine="0" r:id="rId7">
            <anchor moveWithCells="1">
              <from>
                <xdr:col>4</xdr:col>
                <xdr:colOff>1905000</xdr:colOff>
                <xdr:row>11</xdr:row>
                <xdr:rowOff>175260</xdr:rowOff>
              </from>
              <to>
                <xdr:col>4</xdr:col>
                <xdr:colOff>3390900</xdr:colOff>
                <xdr:row>11</xdr:row>
                <xdr:rowOff>381000</xdr:rowOff>
              </to>
            </anchor>
          </controlPr>
        </control>
      </mc:Choice>
      <mc:Fallback>
        <control shapeId="1032" r:id="rId6" name="CheckBox22"/>
      </mc:Fallback>
    </mc:AlternateContent>
    <mc:AlternateContent xmlns:mc="http://schemas.openxmlformats.org/markup-compatibility/2006">
      <mc:Choice Requires="x14">
        <control shapeId="1031" r:id="rId8" name="CheckBox21">
          <controlPr defaultSize="0" autoLine="0" r:id="rId9">
            <anchor moveWithCells="1">
              <from>
                <xdr:col>4</xdr:col>
                <xdr:colOff>91440</xdr:colOff>
                <xdr:row>11</xdr:row>
                <xdr:rowOff>175260</xdr:rowOff>
              </from>
              <to>
                <xdr:col>4</xdr:col>
                <xdr:colOff>1775460</xdr:colOff>
                <xdr:row>11</xdr:row>
                <xdr:rowOff>381000</xdr:rowOff>
              </to>
            </anchor>
          </controlPr>
        </control>
      </mc:Choice>
      <mc:Fallback>
        <control shapeId="1031" r:id="rId8" name="CheckBox21"/>
      </mc:Fallback>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629"/>
  <sheetViews>
    <sheetView zoomScale="70" zoomScaleNormal="70" workbookViewId="0">
      <selection activeCell="B3" sqref="B3"/>
    </sheetView>
  </sheetViews>
  <sheetFormatPr defaultColWidth="9" defaultRowHeight="13.2"/>
  <cols>
    <col min="1" max="1" width="1.6640625" style="5" customWidth="1"/>
    <col min="2" max="2" width="55.6640625" style="5" customWidth="1"/>
    <col min="3" max="3" width="33.88671875" style="5" customWidth="1"/>
    <col min="4" max="4" width="55.5546875" style="5" bestFit="1" customWidth="1"/>
    <col min="5" max="5" width="9" style="5" customWidth="1"/>
    <col min="6" max="16384" width="9" style="5"/>
  </cols>
  <sheetData>
    <row r="1" spans="1:39" ht="28.2">
      <c r="A1" s="11"/>
      <c r="B1" s="47" t="s">
        <v>80</v>
      </c>
      <c r="C1" s="11"/>
    </row>
    <row r="2" spans="1:39" ht="13.8" thickBot="1">
      <c r="A2" s="11"/>
      <c r="B2" s="37"/>
      <c r="C2" s="38"/>
      <c r="D2" s="21"/>
    </row>
    <row r="3" spans="1:39" ht="29.25" customHeight="1">
      <c r="A3" s="2"/>
      <c r="B3" s="134" t="s">
        <v>9</v>
      </c>
      <c r="C3" s="135" t="s">
        <v>46</v>
      </c>
      <c r="D3" s="136" t="s">
        <v>225</v>
      </c>
      <c r="E3" s="36"/>
    </row>
    <row r="4" spans="1:39" ht="29.25" customHeight="1">
      <c r="A4" s="2"/>
      <c r="B4" s="48" t="s">
        <v>864</v>
      </c>
      <c r="C4" s="133" t="s">
        <v>864</v>
      </c>
      <c r="D4" s="94" t="str" cm="1">
        <f t="array" ref="D4">IF(OR('管理アカウント(メールアドレス)変更'!D7:F7&lt;&gt;"",'管理アカウント(メールアドレス)変更'!D11:F11&lt;&gt;""),"〇","")</f>
        <v/>
      </c>
      <c r="E4" s="36"/>
    </row>
    <row r="5" spans="1:39" ht="29.25" customHeight="1">
      <c r="A5" s="2"/>
      <c r="B5" s="48" t="s">
        <v>880</v>
      </c>
      <c r="C5" s="133" t="s">
        <v>879</v>
      </c>
      <c r="D5" s="94" t="str">
        <f>IF(ISBLANK(住所変更!D6),"","〇")</f>
        <v/>
      </c>
      <c r="E5" s="36"/>
    </row>
    <row r="6" spans="1:39" ht="29.25" customHeight="1">
      <c r="A6" s="2"/>
      <c r="B6" s="48" t="s">
        <v>54</v>
      </c>
      <c r="C6" s="131" t="s">
        <v>53</v>
      </c>
      <c r="D6" s="94" t="str">
        <f>IF(COUNTIF(X6:AA7,"〇")&gt;0,"〇","")</f>
        <v/>
      </c>
      <c r="E6" s="36"/>
      <c r="Y6" s="5" t="str" cm="1">
        <f t="array" ref="Y6">IF(OR('SSIDs ＆SSID avalabillity'!H7:K7&lt;&gt;"",'SSIDs ＆SSID avalabillity'!H9:K9&lt;&gt;"",'SSIDs ＆SSID avalabillity'!H41:K41&lt;&gt;"",'SSIDs ＆SSID avalabillity'!H43:K43&lt;&gt;"",'SSIDs ＆SSID avalabillity'!H24:K24&lt;&gt;"",'SSIDs ＆SSID avalabillity'!H26:K26&lt;&gt;"",'SSIDs ＆SSID avalabillity'!H15:K15&lt;&gt;"",'SSIDs ＆SSID avalabillity'!H32:K32&lt;&gt;"",'SSIDs ＆SSID avalabillity'!H49:K49&lt;&gt;""),"〇","")</f>
        <v/>
      </c>
      <c r="Z6" s="5" t="str">
        <f>IF(COUNTIF('SSIDs ＆SSID avalabillity'!H6:Q53,"■")&gt;0,"〇","")</f>
        <v/>
      </c>
    </row>
    <row r="7" spans="1:39" ht="29.25" customHeight="1">
      <c r="A7" s="2"/>
      <c r="B7" s="48" t="s">
        <v>55</v>
      </c>
      <c r="C7" s="131" t="s">
        <v>47</v>
      </c>
      <c r="D7" s="94" t="str">
        <f>IF('Firewall - レイヤ３'!E7&lt;&gt;"","〇","")</f>
        <v/>
      </c>
      <c r="E7" s="36"/>
    </row>
    <row r="8" spans="1:39" ht="29.25" customHeight="1">
      <c r="A8" s="2"/>
      <c r="B8" s="48" t="s">
        <v>56</v>
      </c>
      <c r="C8" s="131" t="s">
        <v>48</v>
      </c>
      <c r="D8" s="94" t="str" cm="1">
        <f t="array" ref="D8">IF(OR(AL8&lt;&gt;"",AM8:AM902&lt;&gt;""),"〇","")</f>
        <v/>
      </c>
      <c r="E8" s="36"/>
      <c r="AL8" s="5" t="str" cm="1">
        <f t="array" ref="AL8">IF(OR('Firewall - レイヤ７'!E631:M634&lt;&gt;"",'Firewall - レイヤ７'!E639:M648&lt;&gt;""),"〇","")</f>
        <v/>
      </c>
      <c r="AM8" s="5" t="str" cm="1">
        <f t="array" ref="AM8:AM629">IF('Firewall - レイヤ７'!J7:J628&lt;&gt;"","〇","")</f>
        <v/>
      </c>
    </row>
    <row r="9" spans="1:39" ht="29.25" customHeight="1" thickBot="1">
      <c r="A9" s="2"/>
      <c r="B9" s="49" t="s">
        <v>81</v>
      </c>
      <c r="C9" s="132" t="s">
        <v>49</v>
      </c>
      <c r="D9" s="95" t="str" cm="1">
        <f t="array" ref="D9">IF(OR('Alerts &amp; administration'!L5:P5&lt;&gt;"",'Alerts &amp; administration'!H5:J5&lt;&gt;""),"〇","")</f>
        <v/>
      </c>
      <c r="E9" s="36"/>
      <c r="AM9" s="5" t="str">
        <v/>
      </c>
    </row>
    <row r="10" spans="1:39">
      <c r="B10" s="39"/>
      <c r="C10" s="39"/>
      <c r="D10" s="39"/>
      <c r="AM10" s="5" t="str">
        <v/>
      </c>
    </row>
    <row r="11" spans="1:39">
      <c r="AM11" s="5" t="str">
        <v/>
      </c>
    </row>
    <row r="12" spans="1:39">
      <c r="AM12" s="5" t="str">
        <v/>
      </c>
    </row>
    <row r="13" spans="1:39">
      <c r="AM13" s="5" t="str">
        <v/>
      </c>
    </row>
    <row r="14" spans="1:39">
      <c r="AM14" s="5" t="str">
        <v/>
      </c>
    </row>
    <row r="15" spans="1:39">
      <c r="AM15" s="5" t="str">
        <v/>
      </c>
    </row>
    <row r="16" spans="1:39">
      <c r="AM16" s="5" t="str">
        <v/>
      </c>
    </row>
    <row r="17" spans="39:39">
      <c r="AM17" s="5" t="str">
        <v/>
      </c>
    </row>
    <row r="18" spans="39:39">
      <c r="AM18" s="5" t="str">
        <v/>
      </c>
    </row>
    <row r="19" spans="39:39">
      <c r="AM19" s="5" t="str">
        <v/>
      </c>
    </row>
    <row r="20" spans="39:39">
      <c r="AM20" s="5" t="str">
        <v/>
      </c>
    </row>
    <row r="21" spans="39:39">
      <c r="AM21" s="5" t="str">
        <v/>
      </c>
    </row>
    <row r="22" spans="39:39">
      <c r="AM22" s="5" t="str">
        <v/>
      </c>
    </row>
    <row r="23" spans="39:39">
      <c r="AM23" s="5" t="str">
        <v/>
      </c>
    </row>
    <row r="24" spans="39:39">
      <c r="AM24" s="5" t="str">
        <v/>
      </c>
    </row>
    <row r="25" spans="39:39">
      <c r="AM25" s="5" t="str">
        <v/>
      </c>
    </row>
    <row r="26" spans="39:39">
      <c r="AM26" s="5" t="str">
        <v/>
      </c>
    </row>
    <row r="27" spans="39:39">
      <c r="AM27" s="5" t="str">
        <v/>
      </c>
    </row>
    <row r="28" spans="39:39">
      <c r="AM28" s="5" t="str">
        <v/>
      </c>
    </row>
    <row r="29" spans="39:39">
      <c r="AM29" s="5" t="str">
        <v/>
      </c>
    </row>
    <row r="30" spans="39:39">
      <c r="AM30" s="5" t="str">
        <v/>
      </c>
    </row>
    <row r="31" spans="39:39">
      <c r="AM31" s="5" t="str">
        <v/>
      </c>
    </row>
    <row r="32" spans="39:39">
      <c r="AM32" s="5" t="str">
        <v/>
      </c>
    </row>
    <row r="33" spans="39:39">
      <c r="AM33" s="5" t="str">
        <v/>
      </c>
    </row>
    <row r="34" spans="39:39">
      <c r="AM34" s="5" t="str">
        <v/>
      </c>
    </row>
    <row r="35" spans="39:39">
      <c r="AM35" s="5" t="str">
        <v/>
      </c>
    </row>
    <row r="36" spans="39:39">
      <c r="AM36" s="5" t="str">
        <v/>
      </c>
    </row>
    <row r="37" spans="39:39">
      <c r="AM37" s="5" t="str">
        <v/>
      </c>
    </row>
    <row r="38" spans="39:39">
      <c r="AM38" s="5" t="str">
        <v/>
      </c>
    </row>
    <row r="39" spans="39:39">
      <c r="AM39" s="5" t="str">
        <v/>
      </c>
    </row>
    <row r="40" spans="39:39">
      <c r="AM40" s="5" t="str">
        <v/>
      </c>
    </row>
    <row r="41" spans="39:39">
      <c r="AM41" s="5" t="str">
        <v/>
      </c>
    </row>
    <row r="42" spans="39:39">
      <c r="AM42" s="5" t="str">
        <v/>
      </c>
    </row>
    <row r="43" spans="39:39">
      <c r="AM43" s="5" t="str">
        <v/>
      </c>
    </row>
    <row r="44" spans="39:39">
      <c r="AM44" s="5" t="str">
        <v/>
      </c>
    </row>
    <row r="45" spans="39:39">
      <c r="AM45" s="5" t="str">
        <v/>
      </c>
    </row>
    <row r="46" spans="39:39">
      <c r="AM46" s="5" t="str">
        <v/>
      </c>
    </row>
    <row r="47" spans="39:39">
      <c r="AM47" s="5" t="str">
        <v/>
      </c>
    </row>
    <row r="48" spans="39:39">
      <c r="AM48" s="5" t="str">
        <v/>
      </c>
    </row>
    <row r="49" spans="39:39">
      <c r="AM49" s="5" t="str">
        <v/>
      </c>
    </row>
    <row r="50" spans="39:39">
      <c r="AM50" s="5" t="str">
        <v/>
      </c>
    </row>
    <row r="51" spans="39:39">
      <c r="AM51" s="5" t="str">
        <v/>
      </c>
    </row>
    <row r="52" spans="39:39">
      <c r="AM52" s="5" t="str">
        <v/>
      </c>
    </row>
    <row r="53" spans="39:39">
      <c r="AM53" s="5" t="str">
        <v/>
      </c>
    </row>
    <row r="54" spans="39:39">
      <c r="AM54" s="5" t="str">
        <v/>
      </c>
    </row>
    <row r="55" spans="39:39">
      <c r="AM55" s="5" t="str">
        <v/>
      </c>
    </row>
    <row r="56" spans="39:39">
      <c r="AM56" s="5" t="str">
        <v/>
      </c>
    </row>
    <row r="57" spans="39:39">
      <c r="AM57" s="5" t="str">
        <v/>
      </c>
    </row>
    <row r="58" spans="39:39">
      <c r="AM58" s="5" t="str">
        <v/>
      </c>
    </row>
    <row r="59" spans="39:39">
      <c r="AM59" s="5" t="str">
        <v/>
      </c>
    </row>
    <row r="60" spans="39:39">
      <c r="AM60" s="5" t="str">
        <v/>
      </c>
    </row>
    <row r="61" spans="39:39">
      <c r="AM61" s="5" t="str">
        <v/>
      </c>
    </row>
    <row r="62" spans="39:39">
      <c r="AM62" s="5" t="str">
        <v/>
      </c>
    </row>
    <row r="63" spans="39:39">
      <c r="AM63" s="5" t="str">
        <v/>
      </c>
    </row>
    <row r="64" spans="39:39">
      <c r="AM64" s="5" t="str">
        <v/>
      </c>
    </row>
    <row r="65" spans="39:39">
      <c r="AM65" s="5" t="str">
        <v/>
      </c>
    </row>
    <row r="66" spans="39:39">
      <c r="AM66" s="5" t="str">
        <v/>
      </c>
    </row>
    <row r="67" spans="39:39">
      <c r="AM67" s="5" t="str">
        <v/>
      </c>
    </row>
    <row r="68" spans="39:39">
      <c r="AM68" s="5" t="str">
        <v/>
      </c>
    </row>
    <row r="69" spans="39:39">
      <c r="AM69" s="5" t="str">
        <v/>
      </c>
    </row>
    <row r="70" spans="39:39">
      <c r="AM70" s="5" t="str">
        <v/>
      </c>
    </row>
    <row r="71" spans="39:39">
      <c r="AM71" s="5" t="str">
        <v/>
      </c>
    </row>
    <row r="72" spans="39:39">
      <c r="AM72" s="5" t="str">
        <v/>
      </c>
    </row>
    <row r="73" spans="39:39">
      <c r="AM73" s="5" t="str">
        <v/>
      </c>
    </row>
    <row r="74" spans="39:39">
      <c r="AM74" s="5" t="str">
        <v/>
      </c>
    </row>
    <row r="75" spans="39:39">
      <c r="AM75" s="5" t="str">
        <v/>
      </c>
    </row>
    <row r="76" spans="39:39">
      <c r="AM76" s="5" t="str">
        <v/>
      </c>
    </row>
    <row r="77" spans="39:39">
      <c r="AM77" s="5" t="str">
        <v/>
      </c>
    </row>
    <row r="78" spans="39:39">
      <c r="AM78" s="5" t="str">
        <v/>
      </c>
    </row>
    <row r="79" spans="39:39">
      <c r="AM79" s="5" t="str">
        <v/>
      </c>
    </row>
    <row r="80" spans="39:39">
      <c r="AM80" s="5" t="str">
        <v/>
      </c>
    </row>
    <row r="81" spans="39:39">
      <c r="AM81" s="5" t="str">
        <v/>
      </c>
    </row>
    <row r="82" spans="39:39">
      <c r="AM82" s="5" t="str">
        <v/>
      </c>
    </row>
    <row r="83" spans="39:39">
      <c r="AM83" s="5" t="str">
        <v/>
      </c>
    </row>
    <row r="84" spans="39:39">
      <c r="AM84" s="5" t="str">
        <v/>
      </c>
    </row>
    <row r="85" spans="39:39">
      <c r="AM85" s="5" t="str">
        <v/>
      </c>
    </row>
    <row r="86" spans="39:39">
      <c r="AM86" s="5" t="str">
        <v/>
      </c>
    </row>
    <row r="87" spans="39:39">
      <c r="AM87" s="5" t="str">
        <v/>
      </c>
    </row>
    <row r="88" spans="39:39">
      <c r="AM88" s="5" t="str">
        <v/>
      </c>
    </row>
    <row r="89" spans="39:39">
      <c r="AM89" s="5" t="str">
        <v/>
      </c>
    </row>
    <row r="90" spans="39:39">
      <c r="AM90" s="5" t="str">
        <v/>
      </c>
    </row>
    <row r="91" spans="39:39">
      <c r="AM91" s="5" t="str">
        <v/>
      </c>
    </row>
    <row r="92" spans="39:39">
      <c r="AM92" s="5" t="str">
        <v/>
      </c>
    </row>
    <row r="93" spans="39:39">
      <c r="AM93" s="5" t="str">
        <v/>
      </c>
    </row>
    <row r="94" spans="39:39">
      <c r="AM94" s="5" t="str">
        <v/>
      </c>
    </row>
    <row r="95" spans="39:39">
      <c r="AM95" s="5" t="str">
        <v/>
      </c>
    </row>
    <row r="96" spans="39:39">
      <c r="AM96" s="5" t="str">
        <v/>
      </c>
    </row>
    <row r="97" spans="39:39">
      <c r="AM97" s="5" t="str">
        <v/>
      </c>
    </row>
    <row r="98" spans="39:39">
      <c r="AM98" s="5" t="str">
        <v/>
      </c>
    </row>
    <row r="99" spans="39:39">
      <c r="AM99" s="5" t="str">
        <v/>
      </c>
    </row>
    <row r="100" spans="39:39">
      <c r="AM100" s="5" t="str">
        <v/>
      </c>
    </row>
    <row r="101" spans="39:39">
      <c r="AM101" s="5" t="str">
        <v/>
      </c>
    </row>
    <row r="102" spans="39:39">
      <c r="AM102" s="5" t="str">
        <v/>
      </c>
    </row>
    <row r="103" spans="39:39">
      <c r="AM103" s="5" t="str">
        <v/>
      </c>
    </row>
    <row r="104" spans="39:39">
      <c r="AM104" s="5" t="str">
        <v/>
      </c>
    </row>
    <row r="105" spans="39:39">
      <c r="AM105" s="5" t="str">
        <v/>
      </c>
    </row>
    <row r="106" spans="39:39">
      <c r="AM106" s="5" t="str">
        <v/>
      </c>
    </row>
    <row r="107" spans="39:39">
      <c r="AM107" s="5" t="str">
        <v/>
      </c>
    </row>
    <row r="108" spans="39:39">
      <c r="AM108" s="5" t="str">
        <v/>
      </c>
    </row>
    <row r="109" spans="39:39">
      <c r="AM109" s="5" t="str">
        <v/>
      </c>
    </row>
    <row r="110" spans="39:39">
      <c r="AM110" s="5" t="str">
        <v/>
      </c>
    </row>
    <row r="111" spans="39:39">
      <c r="AM111" s="5" t="str">
        <v/>
      </c>
    </row>
    <row r="112" spans="39:39">
      <c r="AM112" s="5" t="str">
        <v/>
      </c>
    </row>
    <row r="113" spans="39:39">
      <c r="AM113" s="5" t="str">
        <v/>
      </c>
    </row>
    <row r="114" spans="39:39">
      <c r="AM114" s="5" t="str">
        <v/>
      </c>
    </row>
    <row r="115" spans="39:39">
      <c r="AM115" s="5" t="str">
        <v/>
      </c>
    </row>
    <row r="116" spans="39:39">
      <c r="AM116" s="5" t="str">
        <v/>
      </c>
    </row>
    <row r="117" spans="39:39">
      <c r="AM117" s="5" t="str">
        <v/>
      </c>
    </row>
    <row r="118" spans="39:39">
      <c r="AM118" s="5" t="str">
        <v/>
      </c>
    </row>
    <row r="119" spans="39:39">
      <c r="AM119" s="5" t="str">
        <v/>
      </c>
    </row>
    <row r="120" spans="39:39">
      <c r="AM120" s="5" t="str">
        <v/>
      </c>
    </row>
    <row r="121" spans="39:39">
      <c r="AM121" s="5" t="str">
        <v/>
      </c>
    </row>
    <row r="122" spans="39:39">
      <c r="AM122" s="5" t="str">
        <v/>
      </c>
    </row>
    <row r="123" spans="39:39">
      <c r="AM123" s="5" t="str">
        <v/>
      </c>
    </row>
    <row r="124" spans="39:39">
      <c r="AM124" s="5" t="str">
        <v/>
      </c>
    </row>
    <row r="125" spans="39:39">
      <c r="AM125" s="5" t="str">
        <v/>
      </c>
    </row>
    <row r="126" spans="39:39">
      <c r="AM126" s="5" t="str">
        <v/>
      </c>
    </row>
    <row r="127" spans="39:39">
      <c r="AM127" s="5" t="str">
        <v/>
      </c>
    </row>
    <row r="128" spans="39:39">
      <c r="AM128" s="5" t="str">
        <v/>
      </c>
    </row>
    <row r="129" spans="39:39">
      <c r="AM129" s="5" t="str">
        <v/>
      </c>
    </row>
    <row r="130" spans="39:39">
      <c r="AM130" s="5" t="str">
        <v/>
      </c>
    </row>
    <row r="131" spans="39:39">
      <c r="AM131" s="5" t="str">
        <v/>
      </c>
    </row>
    <row r="132" spans="39:39">
      <c r="AM132" s="5" t="str">
        <v/>
      </c>
    </row>
    <row r="133" spans="39:39">
      <c r="AM133" s="5" t="str">
        <v/>
      </c>
    </row>
    <row r="134" spans="39:39">
      <c r="AM134" s="5" t="str">
        <v/>
      </c>
    </row>
    <row r="135" spans="39:39">
      <c r="AM135" s="5" t="str">
        <v/>
      </c>
    </row>
    <row r="136" spans="39:39">
      <c r="AM136" s="5" t="str">
        <v/>
      </c>
    </row>
    <row r="137" spans="39:39">
      <c r="AM137" s="5" t="str">
        <v/>
      </c>
    </row>
    <row r="138" spans="39:39">
      <c r="AM138" s="5" t="str">
        <v/>
      </c>
    </row>
    <row r="139" spans="39:39">
      <c r="AM139" s="5" t="str">
        <v/>
      </c>
    </row>
    <row r="140" spans="39:39">
      <c r="AM140" s="5" t="str">
        <v/>
      </c>
    </row>
    <row r="141" spans="39:39">
      <c r="AM141" s="5" t="str">
        <v/>
      </c>
    </row>
    <row r="142" spans="39:39">
      <c r="AM142" s="5" t="str">
        <v/>
      </c>
    </row>
    <row r="143" spans="39:39">
      <c r="AM143" s="5" t="str">
        <v/>
      </c>
    </row>
    <row r="144" spans="39:39">
      <c r="AM144" s="5" t="str">
        <v/>
      </c>
    </row>
    <row r="145" spans="39:39">
      <c r="AM145" s="5" t="str">
        <v/>
      </c>
    </row>
    <row r="146" spans="39:39">
      <c r="AM146" s="5" t="str">
        <v/>
      </c>
    </row>
    <row r="147" spans="39:39">
      <c r="AM147" s="5" t="str">
        <v/>
      </c>
    </row>
    <row r="148" spans="39:39">
      <c r="AM148" s="5" t="str">
        <v/>
      </c>
    </row>
    <row r="149" spans="39:39">
      <c r="AM149" s="5" t="str">
        <v/>
      </c>
    </row>
    <row r="150" spans="39:39">
      <c r="AM150" s="5" t="str">
        <v/>
      </c>
    </row>
    <row r="151" spans="39:39">
      <c r="AM151" s="5" t="str">
        <v/>
      </c>
    </row>
    <row r="152" spans="39:39">
      <c r="AM152" s="5" t="str">
        <v/>
      </c>
    </row>
    <row r="153" spans="39:39">
      <c r="AM153" s="5" t="str">
        <v/>
      </c>
    </row>
    <row r="154" spans="39:39">
      <c r="AM154" s="5" t="str">
        <v/>
      </c>
    </row>
    <row r="155" spans="39:39">
      <c r="AM155" s="5" t="str">
        <v/>
      </c>
    </row>
    <row r="156" spans="39:39">
      <c r="AM156" s="5" t="str">
        <v/>
      </c>
    </row>
    <row r="157" spans="39:39">
      <c r="AM157" s="5" t="str">
        <v/>
      </c>
    </row>
    <row r="158" spans="39:39">
      <c r="AM158" s="5" t="str">
        <v/>
      </c>
    </row>
    <row r="159" spans="39:39">
      <c r="AM159" s="5" t="str">
        <v/>
      </c>
    </row>
    <row r="160" spans="39:39">
      <c r="AM160" s="5" t="str">
        <v/>
      </c>
    </row>
    <row r="161" spans="39:39">
      <c r="AM161" s="5" t="str">
        <v/>
      </c>
    </row>
    <row r="162" spans="39:39">
      <c r="AM162" s="5" t="str">
        <v/>
      </c>
    </row>
    <row r="163" spans="39:39">
      <c r="AM163" s="5" t="str">
        <v/>
      </c>
    </row>
    <row r="164" spans="39:39">
      <c r="AM164" s="5" t="str">
        <v/>
      </c>
    </row>
    <row r="165" spans="39:39">
      <c r="AM165" s="5" t="str">
        <v/>
      </c>
    </row>
    <row r="166" spans="39:39">
      <c r="AM166" s="5" t="str">
        <v/>
      </c>
    </row>
    <row r="167" spans="39:39">
      <c r="AM167" s="5" t="str">
        <v/>
      </c>
    </row>
    <row r="168" spans="39:39">
      <c r="AM168" s="5" t="str">
        <v/>
      </c>
    </row>
    <row r="169" spans="39:39">
      <c r="AM169" s="5" t="str">
        <v/>
      </c>
    </row>
    <row r="170" spans="39:39">
      <c r="AM170" s="5" t="str">
        <v/>
      </c>
    </row>
    <row r="171" spans="39:39">
      <c r="AM171" s="5" t="str">
        <v/>
      </c>
    </row>
    <row r="172" spans="39:39">
      <c r="AM172" s="5" t="str">
        <v/>
      </c>
    </row>
    <row r="173" spans="39:39">
      <c r="AM173" s="5" t="str">
        <v/>
      </c>
    </row>
    <row r="174" spans="39:39">
      <c r="AM174" s="5" t="str">
        <v/>
      </c>
    </row>
    <row r="175" spans="39:39">
      <c r="AM175" s="5" t="str">
        <v/>
      </c>
    </row>
    <row r="176" spans="39:39">
      <c r="AM176" s="5" t="str">
        <v/>
      </c>
    </row>
    <row r="177" spans="39:39">
      <c r="AM177" s="5" t="str">
        <v/>
      </c>
    </row>
    <row r="178" spans="39:39">
      <c r="AM178" s="5" t="str">
        <v/>
      </c>
    </row>
    <row r="179" spans="39:39">
      <c r="AM179" s="5" t="str">
        <v/>
      </c>
    </row>
    <row r="180" spans="39:39">
      <c r="AM180" s="5" t="str">
        <v/>
      </c>
    </row>
    <row r="181" spans="39:39">
      <c r="AM181" s="5" t="str">
        <v/>
      </c>
    </row>
    <row r="182" spans="39:39">
      <c r="AM182" s="5" t="str">
        <v/>
      </c>
    </row>
    <row r="183" spans="39:39">
      <c r="AM183" s="5" t="str">
        <v/>
      </c>
    </row>
    <row r="184" spans="39:39">
      <c r="AM184" s="5" t="str">
        <v/>
      </c>
    </row>
    <row r="185" spans="39:39">
      <c r="AM185" s="5" t="str">
        <v/>
      </c>
    </row>
    <row r="186" spans="39:39">
      <c r="AM186" s="5" t="str">
        <v/>
      </c>
    </row>
    <row r="187" spans="39:39">
      <c r="AM187" s="5" t="str">
        <v/>
      </c>
    </row>
    <row r="188" spans="39:39">
      <c r="AM188" s="5" t="str">
        <v/>
      </c>
    </row>
    <row r="189" spans="39:39">
      <c r="AM189" s="5" t="str">
        <v/>
      </c>
    </row>
    <row r="190" spans="39:39">
      <c r="AM190" s="5" t="str">
        <v/>
      </c>
    </row>
    <row r="191" spans="39:39">
      <c r="AM191" s="5" t="str">
        <v/>
      </c>
    </row>
    <row r="192" spans="39:39">
      <c r="AM192" s="5" t="str">
        <v/>
      </c>
    </row>
    <row r="193" spans="39:39">
      <c r="AM193" s="5" t="str">
        <v/>
      </c>
    </row>
    <row r="194" spans="39:39">
      <c r="AM194" s="5" t="str">
        <v/>
      </c>
    </row>
    <row r="195" spans="39:39">
      <c r="AM195" s="5" t="str">
        <v/>
      </c>
    </row>
    <row r="196" spans="39:39">
      <c r="AM196" s="5" t="str">
        <v/>
      </c>
    </row>
    <row r="197" spans="39:39">
      <c r="AM197" s="5" t="str">
        <v/>
      </c>
    </row>
    <row r="198" spans="39:39">
      <c r="AM198" s="5" t="str">
        <v/>
      </c>
    </row>
    <row r="199" spans="39:39">
      <c r="AM199" s="5" t="str">
        <v/>
      </c>
    </row>
    <row r="200" spans="39:39">
      <c r="AM200" s="5" t="str">
        <v/>
      </c>
    </row>
    <row r="201" spans="39:39">
      <c r="AM201" s="5" t="str">
        <v/>
      </c>
    </row>
    <row r="202" spans="39:39">
      <c r="AM202" s="5" t="str">
        <v/>
      </c>
    </row>
    <row r="203" spans="39:39">
      <c r="AM203" s="5" t="str">
        <v/>
      </c>
    </row>
    <row r="204" spans="39:39">
      <c r="AM204" s="5" t="str">
        <v/>
      </c>
    </row>
    <row r="205" spans="39:39">
      <c r="AM205" s="5" t="str">
        <v/>
      </c>
    </row>
    <row r="206" spans="39:39">
      <c r="AM206" s="5" t="str">
        <v/>
      </c>
    </row>
    <row r="207" spans="39:39">
      <c r="AM207" s="5" t="str">
        <v/>
      </c>
    </row>
    <row r="208" spans="39:39">
      <c r="AM208" s="5" t="str">
        <v/>
      </c>
    </row>
    <row r="209" spans="39:39">
      <c r="AM209" s="5" t="str">
        <v/>
      </c>
    </row>
    <row r="210" spans="39:39">
      <c r="AM210" s="5" t="str">
        <v/>
      </c>
    </row>
    <row r="211" spans="39:39">
      <c r="AM211" s="5" t="str">
        <v/>
      </c>
    </row>
    <row r="212" spans="39:39">
      <c r="AM212" s="5" t="str">
        <v/>
      </c>
    </row>
    <row r="213" spans="39:39">
      <c r="AM213" s="5" t="str">
        <v/>
      </c>
    </row>
    <row r="214" spans="39:39">
      <c r="AM214" s="5" t="str">
        <v/>
      </c>
    </row>
    <row r="215" spans="39:39">
      <c r="AM215" s="5" t="str">
        <v/>
      </c>
    </row>
    <row r="216" spans="39:39">
      <c r="AM216" s="5" t="str">
        <v/>
      </c>
    </row>
    <row r="217" spans="39:39">
      <c r="AM217" s="5" t="str">
        <v/>
      </c>
    </row>
    <row r="218" spans="39:39">
      <c r="AM218" s="5" t="str">
        <v/>
      </c>
    </row>
    <row r="219" spans="39:39">
      <c r="AM219" s="5" t="str">
        <v/>
      </c>
    </row>
    <row r="220" spans="39:39">
      <c r="AM220" s="5" t="str">
        <v/>
      </c>
    </row>
    <row r="221" spans="39:39">
      <c r="AM221" s="5" t="str">
        <v/>
      </c>
    </row>
    <row r="222" spans="39:39">
      <c r="AM222" s="5" t="str">
        <v/>
      </c>
    </row>
    <row r="223" spans="39:39">
      <c r="AM223" s="5" t="str">
        <v/>
      </c>
    </row>
    <row r="224" spans="39:39">
      <c r="AM224" s="5" t="str">
        <v/>
      </c>
    </row>
    <row r="225" spans="39:39">
      <c r="AM225" s="5" t="str">
        <v/>
      </c>
    </row>
    <row r="226" spans="39:39">
      <c r="AM226" s="5" t="str">
        <v/>
      </c>
    </row>
    <row r="227" spans="39:39">
      <c r="AM227" s="5" t="str">
        <v/>
      </c>
    </row>
    <row r="228" spans="39:39">
      <c r="AM228" s="5" t="str">
        <v/>
      </c>
    </row>
    <row r="229" spans="39:39">
      <c r="AM229" s="5" t="str">
        <v/>
      </c>
    </row>
    <row r="230" spans="39:39">
      <c r="AM230" s="5" t="str">
        <v/>
      </c>
    </row>
    <row r="231" spans="39:39">
      <c r="AM231" s="5" t="str">
        <v/>
      </c>
    </row>
    <row r="232" spans="39:39">
      <c r="AM232" s="5" t="str">
        <v/>
      </c>
    </row>
    <row r="233" spans="39:39">
      <c r="AM233" s="5" t="str">
        <v/>
      </c>
    </row>
    <row r="234" spans="39:39">
      <c r="AM234" s="5" t="str">
        <v/>
      </c>
    </row>
    <row r="235" spans="39:39">
      <c r="AM235" s="5" t="str">
        <v/>
      </c>
    </row>
    <row r="236" spans="39:39">
      <c r="AM236" s="5" t="str">
        <v/>
      </c>
    </row>
    <row r="237" spans="39:39">
      <c r="AM237" s="5" t="str">
        <v/>
      </c>
    </row>
    <row r="238" spans="39:39">
      <c r="AM238" s="5" t="str">
        <v/>
      </c>
    </row>
    <row r="239" spans="39:39">
      <c r="AM239" s="5" t="str">
        <v/>
      </c>
    </row>
    <row r="240" spans="39:39">
      <c r="AM240" s="5" t="str">
        <v/>
      </c>
    </row>
    <row r="241" spans="39:39">
      <c r="AM241" s="5" t="str">
        <v/>
      </c>
    </row>
    <row r="242" spans="39:39">
      <c r="AM242" s="5" t="str">
        <v/>
      </c>
    </row>
    <row r="243" spans="39:39">
      <c r="AM243" s="5" t="str">
        <v/>
      </c>
    </row>
    <row r="244" spans="39:39">
      <c r="AM244" s="5" t="str">
        <v/>
      </c>
    </row>
    <row r="245" spans="39:39">
      <c r="AM245" s="5" t="str">
        <v/>
      </c>
    </row>
    <row r="246" spans="39:39">
      <c r="AM246" s="5" t="str">
        <v/>
      </c>
    </row>
    <row r="247" spans="39:39">
      <c r="AM247" s="5" t="str">
        <v/>
      </c>
    </row>
    <row r="248" spans="39:39">
      <c r="AM248" s="5" t="str">
        <v/>
      </c>
    </row>
    <row r="249" spans="39:39">
      <c r="AM249" s="5" t="str">
        <v/>
      </c>
    </row>
    <row r="250" spans="39:39">
      <c r="AM250" s="5" t="str">
        <v/>
      </c>
    </row>
    <row r="251" spans="39:39">
      <c r="AM251" s="5" t="str">
        <v/>
      </c>
    </row>
    <row r="252" spans="39:39">
      <c r="AM252" s="5" t="str">
        <v/>
      </c>
    </row>
    <row r="253" spans="39:39">
      <c r="AM253" s="5" t="str">
        <v/>
      </c>
    </row>
    <row r="254" spans="39:39">
      <c r="AM254" s="5" t="str">
        <v/>
      </c>
    </row>
    <row r="255" spans="39:39">
      <c r="AM255" s="5" t="str">
        <v/>
      </c>
    </row>
    <row r="256" spans="39:39">
      <c r="AM256" s="5" t="str">
        <v/>
      </c>
    </row>
    <row r="257" spans="39:39">
      <c r="AM257" s="5" t="str">
        <v/>
      </c>
    </row>
    <row r="258" spans="39:39">
      <c r="AM258" s="5" t="str">
        <v/>
      </c>
    </row>
    <row r="259" spans="39:39">
      <c r="AM259" s="5" t="str">
        <v/>
      </c>
    </row>
    <row r="260" spans="39:39">
      <c r="AM260" s="5" t="str">
        <v/>
      </c>
    </row>
    <row r="261" spans="39:39">
      <c r="AM261" s="5" t="str">
        <v/>
      </c>
    </row>
    <row r="262" spans="39:39">
      <c r="AM262" s="5" t="str">
        <v/>
      </c>
    </row>
    <row r="263" spans="39:39">
      <c r="AM263" s="5" t="str">
        <v/>
      </c>
    </row>
    <row r="264" spans="39:39">
      <c r="AM264" s="5" t="str">
        <v/>
      </c>
    </row>
    <row r="265" spans="39:39">
      <c r="AM265" s="5" t="str">
        <v/>
      </c>
    </row>
    <row r="266" spans="39:39">
      <c r="AM266" s="5" t="str">
        <v/>
      </c>
    </row>
    <row r="267" spans="39:39">
      <c r="AM267" s="5" t="str">
        <v/>
      </c>
    </row>
    <row r="268" spans="39:39">
      <c r="AM268" s="5" t="str">
        <v/>
      </c>
    </row>
    <row r="269" spans="39:39">
      <c r="AM269" s="5" t="str">
        <v/>
      </c>
    </row>
    <row r="270" spans="39:39">
      <c r="AM270" s="5" t="str">
        <v/>
      </c>
    </row>
    <row r="271" spans="39:39">
      <c r="AM271" s="5" t="str">
        <v/>
      </c>
    </row>
    <row r="272" spans="39:39">
      <c r="AM272" s="5" t="str">
        <v/>
      </c>
    </row>
    <row r="273" spans="39:39">
      <c r="AM273" s="5" t="str">
        <v/>
      </c>
    </row>
    <row r="274" spans="39:39">
      <c r="AM274" s="5" t="str">
        <v/>
      </c>
    </row>
    <row r="275" spans="39:39">
      <c r="AM275" s="5" t="str">
        <v/>
      </c>
    </row>
    <row r="276" spans="39:39">
      <c r="AM276" s="5" t="str">
        <v/>
      </c>
    </row>
    <row r="277" spans="39:39">
      <c r="AM277" s="5" t="str">
        <v/>
      </c>
    </row>
    <row r="278" spans="39:39">
      <c r="AM278" s="5" t="str">
        <v/>
      </c>
    </row>
    <row r="279" spans="39:39">
      <c r="AM279" s="5" t="str">
        <v/>
      </c>
    </row>
    <row r="280" spans="39:39">
      <c r="AM280" s="5" t="str">
        <v/>
      </c>
    </row>
    <row r="281" spans="39:39">
      <c r="AM281" s="5" t="str">
        <v/>
      </c>
    </row>
    <row r="282" spans="39:39">
      <c r="AM282" s="5" t="str">
        <v/>
      </c>
    </row>
    <row r="283" spans="39:39">
      <c r="AM283" s="5" t="str">
        <v/>
      </c>
    </row>
    <row r="284" spans="39:39">
      <c r="AM284" s="5" t="str">
        <v/>
      </c>
    </row>
    <row r="285" spans="39:39">
      <c r="AM285" s="5" t="str">
        <v/>
      </c>
    </row>
    <row r="286" spans="39:39">
      <c r="AM286" s="5" t="str">
        <v/>
      </c>
    </row>
    <row r="287" spans="39:39">
      <c r="AM287" s="5" t="str">
        <v/>
      </c>
    </row>
    <row r="288" spans="39:39">
      <c r="AM288" s="5" t="str">
        <v/>
      </c>
    </row>
    <row r="289" spans="39:39">
      <c r="AM289" s="5" t="str">
        <v/>
      </c>
    </row>
    <row r="290" spans="39:39">
      <c r="AM290" s="5" t="str">
        <v/>
      </c>
    </row>
    <row r="291" spans="39:39">
      <c r="AM291" s="5" t="str">
        <v/>
      </c>
    </row>
    <row r="292" spans="39:39">
      <c r="AM292" s="5" t="str">
        <v/>
      </c>
    </row>
    <row r="293" spans="39:39">
      <c r="AM293" s="5" t="str">
        <v/>
      </c>
    </row>
    <row r="294" spans="39:39">
      <c r="AM294" s="5" t="str">
        <v/>
      </c>
    </row>
    <row r="295" spans="39:39">
      <c r="AM295" s="5" t="str">
        <v/>
      </c>
    </row>
    <row r="296" spans="39:39">
      <c r="AM296" s="5" t="str">
        <v/>
      </c>
    </row>
    <row r="297" spans="39:39">
      <c r="AM297" s="5" t="str">
        <v/>
      </c>
    </row>
    <row r="298" spans="39:39">
      <c r="AM298" s="5" t="str">
        <v/>
      </c>
    </row>
    <row r="299" spans="39:39">
      <c r="AM299" s="5" t="str">
        <v/>
      </c>
    </row>
    <row r="300" spans="39:39">
      <c r="AM300" s="5" t="str">
        <v/>
      </c>
    </row>
    <row r="301" spans="39:39">
      <c r="AM301" s="5" t="str">
        <v/>
      </c>
    </row>
    <row r="302" spans="39:39">
      <c r="AM302" s="5" t="str">
        <v/>
      </c>
    </row>
    <row r="303" spans="39:39">
      <c r="AM303" s="5" t="str">
        <v/>
      </c>
    </row>
    <row r="304" spans="39:39">
      <c r="AM304" s="5" t="str">
        <v/>
      </c>
    </row>
    <row r="305" spans="39:39">
      <c r="AM305" s="5" t="str">
        <v/>
      </c>
    </row>
    <row r="306" spans="39:39">
      <c r="AM306" s="5" t="str">
        <v/>
      </c>
    </row>
    <row r="307" spans="39:39">
      <c r="AM307" s="5" t="str">
        <v/>
      </c>
    </row>
    <row r="308" spans="39:39">
      <c r="AM308" s="5" t="str">
        <v/>
      </c>
    </row>
    <row r="309" spans="39:39">
      <c r="AM309" s="5" t="str">
        <v/>
      </c>
    </row>
    <row r="310" spans="39:39">
      <c r="AM310" s="5" t="str">
        <v/>
      </c>
    </row>
    <row r="311" spans="39:39">
      <c r="AM311" s="5" t="str">
        <v/>
      </c>
    </row>
    <row r="312" spans="39:39">
      <c r="AM312" s="5" t="str">
        <v/>
      </c>
    </row>
    <row r="313" spans="39:39">
      <c r="AM313" s="5" t="str">
        <v/>
      </c>
    </row>
    <row r="314" spans="39:39">
      <c r="AM314" s="5" t="str">
        <v/>
      </c>
    </row>
    <row r="315" spans="39:39">
      <c r="AM315" s="5" t="str">
        <v/>
      </c>
    </row>
    <row r="316" spans="39:39">
      <c r="AM316" s="5" t="str">
        <v/>
      </c>
    </row>
    <row r="317" spans="39:39">
      <c r="AM317" s="5" t="str">
        <v/>
      </c>
    </row>
    <row r="318" spans="39:39">
      <c r="AM318" s="5" t="str">
        <v/>
      </c>
    </row>
    <row r="319" spans="39:39">
      <c r="AM319" s="5" t="str">
        <v/>
      </c>
    </row>
    <row r="320" spans="39:39">
      <c r="AM320" s="5" t="str">
        <v/>
      </c>
    </row>
    <row r="321" spans="39:39">
      <c r="AM321" s="5" t="str">
        <v/>
      </c>
    </row>
    <row r="322" spans="39:39">
      <c r="AM322" s="5" t="str">
        <v/>
      </c>
    </row>
    <row r="323" spans="39:39">
      <c r="AM323" s="5" t="str">
        <v/>
      </c>
    </row>
    <row r="324" spans="39:39">
      <c r="AM324" s="5" t="str">
        <v/>
      </c>
    </row>
    <row r="325" spans="39:39">
      <c r="AM325" s="5" t="str">
        <v/>
      </c>
    </row>
    <row r="326" spans="39:39">
      <c r="AM326" s="5" t="str">
        <v/>
      </c>
    </row>
    <row r="327" spans="39:39">
      <c r="AM327" s="5" t="str">
        <v/>
      </c>
    </row>
    <row r="328" spans="39:39">
      <c r="AM328" s="5" t="str">
        <v/>
      </c>
    </row>
    <row r="329" spans="39:39">
      <c r="AM329" s="5" t="str">
        <v/>
      </c>
    </row>
    <row r="330" spans="39:39">
      <c r="AM330" s="5" t="str">
        <v/>
      </c>
    </row>
    <row r="331" spans="39:39">
      <c r="AM331" s="5" t="str">
        <v/>
      </c>
    </row>
    <row r="332" spans="39:39">
      <c r="AM332" s="5" t="str">
        <v/>
      </c>
    </row>
    <row r="333" spans="39:39">
      <c r="AM333" s="5" t="str">
        <v/>
      </c>
    </row>
    <row r="334" spans="39:39">
      <c r="AM334" s="5" t="str">
        <v/>
      </c>
    </row>
    <row r="335" spans="39:39">
      <c r="AM335" s="5" t="str">
        <v/>
      </c>
    </row>
    <row r="336" spans="39:39">
      <c r="AM336" s="5" t="str">
        <v/>
      </c>
    </row>
    <row r="337" spans="39:39">
      <c r="AM337" s="5" t="str">
        <v/>
      </c>
    </row>
    <row r="338" spans="39:39">
      <c r="AM338" s="5" t="str">
        <v/>
      </c>
    </row>
    <row r="339" spans="39:39">
      <c r="AM339" s="5" t="str">
        <v/>
      </c>
    </row>
    <row r="340" spans="39:39">
      <c r="AM340" s="5" t="str">
        <v/>
      </c>
    </row>
    <row r="341" spans="39:39">
      <c r="AM341" s="5" t="str">
        <v/>
      </c>
    </row>
    <row r="342" spans="39:39">
      <c r="AM342" s="5" t="str">
        <v/>
      </c>
    </row>
    <row r="343" spans="39:39">
      <c r="AM343" s="5" t="str">
        <v/>
      </c>
    </row>
    <row r="344" spans="39:39">
      <c r="AM344" s="5" t="str">
        <v/>
      </c>
    </row>
    <row r="345" spans="39:39">
      <c r="AM345" s="5" t="str">
        <v/>
      </c>
    </row>
    <row r="346" spans="39:39">
      <c r="AM346" s="5" t="str">
        <v/>
      </c>
    </row>
    <row r="347" spans="39:39">
      <c r="AM347" s="5" t="str">
        <v/>
      </c>
    </row>
    <row r="348" spans="39:39">
      <c r="AM348" s="5" t="str">
        <v/>
      </c>
    </row>
    <row r="349" spans="39:39">
      <c r="AM349" s="5" t="str">
        <v/>
      </c>
    </row>
    <row r="350" spans="39:39">
      <c r="AM350" s="5" t="str">
        <v/>
      </c>
    </row>
    <row r="351" spans="39:39">
      <c r="AM351" s="5" t="str">
        <v/>
      </c>
    </row>
    <row r="352" spans="39:39">
      <c r="AM352" s="5" t="str">
        <v/>
      </c>
    </row>
    <row r="353" spans="39:39">
      <c r="AM353" s="5" t="str">
        <v/>
      </c>
    </row>
    <row r="354" spans="39:39">
      <c r="AM354" s="5" t="str">
        <v/>
      </c>
    </row>
    <row r="355" spans="39:39">
      <c r="AM355" s="5" t="str">
        <v/>
      </c>
    </row>
    <row r="356" spans="39:39">
      <c r="AM356" s="5" t="str">
        <v/>
      </c>
    </row>
    <row r="357" spans="39:39">
      <c r="AM357" s="5" t="str">
        <v/>
      </c>
    </row>
    <row r="358" spans="39:39">
      <c r="AM358" s="5" t="str">
        <v/>
      </c>
    </row>
    <row r="359" spans="39:39">
      <c r="AM359" s="5" t="str">
        <v/>
      </c>
    </row>
    <row r="360" spans="39:39">
      <c r="AM360" s="5" t="str">
        <v/>
      </c>
    </row>
    <row r="361" spans="39:39">
      <c r="AM361" s="5" t="str">
        <v/>
      </c>
    </row>
    <row r="362" spans="39:39">
      <c r="AM362" s="5" t="str">
        <v/>
      </c>
    </row>
    <row r="363" spans="39:39">
      <c r="AM363" s="5" t="str">
        <v/>
      </c>
    </row>
    <row r="364" spans="39:39">
      <c r="AM364" s="5" t="str">
        <v/>
      </c>
    </row>
    <row r="365" spans="39:39">
      <c r="AM365" s="5" t="str">
        <v/>
      </c>
    </row>
    <row r="366" spans="39:39">
      <c r="AM366" s="5" t="str">
        <v/>
      </c>
    </row>
    <row r="367" spans="39:39">
      <c r="AM367" s="5" t="str">
        <v/>
      </c>
    </row>
    <row r="368" spans="39:39">
      <c r="AM368" s="5" t="str">
        <v/>
      </c>
    </row>
    <row r="369" spans="39:39">
      <c r="AM369" s="5" t="str">
        <v/>
      </c>
    </row>
    <row r="370" spans="39:39">
      <c r="AM370" s="5" t="str">
        <v/>
      </c>
    </row>
    <row r="371" spans="39:39">
      <c r="AM371" s="5" t="str">
        <v/>
      </c>
    </row>
    <row r="372" spans="39:39">
      <c r="AM372" s="5" t="str">
        <v/>
      </c>
    </row>
    <row r="373" spans="39:39">
      <c r="AM373" s="5" t="str">
        <v/>
      </c>
    </row>
    <row r="374" spans="39:39">
      <c r="AM374" s="5" t="str">
        <v/>
      </c>
    </row>
    <row r="375" spans="39:39">
      <c r="AM375" s="5" t="str">
        <v/>
      </c>
    </row>
    <row r="376" spans="39:39">
      <c r="AM376" s="5" t="str">
        <v/>
      </c>
    </row>
    <row r="377" spans="39:39">
      <c r="AM377" s="5" t="str">
        <v/>
      </c>
    </row>
    <row r="378" spans="39:39">
      <c r="AM378" s="5" t="str">
        <v/>
      </c>
    </row>
    <row r="379" spans="39:39">
      <c r="AM379" s="5" t="str">
        <v/>
      </c>
    </row>
    <row r="380" spans="39:39">
      <c r="AM380" s="5" t="str">
        <v/>
      </c>
    </row>
    <row r="381" spans="39:39">
      <c r="AM381" s="5" t="str">
        <v/>
      </c>
    </row>
    <row r="382" spans="39:39">
      <c r="AM382" s="5" t="str">
        <v/>
      </c>
    </row>
    <row r="383" spans="39:39">
      <c r="AM383" s="5" t="str">
        <v/>
      </c>
    </row>
    <row r="384" spans="39:39">
      <c r="AM384" s="5" t="str">
        <v/>
      </c>
    </row>
    <row r="385" spans="39:39">
      <c r="AM385" s="5" t="str">
        <v/>
      </c>
    </row>
    <row r="386" spans="39:39">
      <c r="AM386" s="5" t="str">
        <v/>
      </c>
    </row>
    <row r="387" spans="39:39">
      <c r="AM387" s="5" t="str">
        <v/>
      </c>
    </row>
    <row r="388" spans="39:39">
      <c r="AM388" s="5" t="str">
        <v/>
      </c>
    </row>
    <row r="389" spans="39:39">
      <c r="AM389" s="5" t="str">
        <v/>
      </c>
    </row>
    <row r="390" spans="39:39">
      <c r="AM390" s="5" t="str">
        <v/>
      </c>
    </row>
    <row r="391" spans="39:39">
      <c r="AM391" s="5" t="str">
        <v/>
      </c>
    </row>
    <row r="392" spans="39:39">
      <c r="AM392" s="5" t="str">
        <v/>
      </c>
    </row>
    <row r="393" spans="39:39">
      <c r="AM393" s="5" t="str">
        <v/>
      </c>
    </row>
    <row r="394" spans="39:39">
      <c r="AM394" s="5" t="str">
        <v/>
      </c>
    </row>
    <row r="395" spans="39:39">
      <c r="AM395" s="5" t="str">
        <v/>
      </c>
    </row>
    <row r="396" spans="39:39">
      <c r="AM396" s="5" t="str">
        <v/>
      </c>
    </row>
    <row r="397" spans="39:39">
      <c r="AM397" s="5" t="str">
        <v/>
      </c>
    </row>
    <row r="398" spans="39:39">
      <c r="AM398" s="5" t="str">
        <v/>
      </c>
    </row>
    <row r="399" spans="39:39">
      <c r="AM399" s="5" t="str">
        <v/>
      </c>
    </row>
    <row r="400" spans="39:39">
      <c r="AM400" s="5" t="str">
        <v/>
      </c>
    </row>
    <row r="401" spans="39:39">
      <c r="AM401" s="5" t="str">
        <v/>
      </c>
    </row>
    <row r="402" spans="39:39">
      <c r="AM402" s="5" t="str">
        <v/>
      </c>
    </row>
    <row r="403" spans="39:39">
      <c r="AM403" s="5" t="str">
        <v/>
      </c>
    </row>
    <row r="404" spans="39:39">
      <c r="AM404" s="5" t="str">
        <v/>
      </c>
    </row>
    <row r="405" spans="39:39">
      <c r="AM405" s="5" t="str">
        <v/>
      </c>
    </row>
    <row r="406" spans="39:39">
      <c r="AM406" s="5" t="str">
        <v/>
      </c>
    </row>
    <row r="407" spans="39:39">
      <c r="AM407" s="5" t="str">
        <v/>
      </c>
    </row>
    <row r="408" spans="39:39">
      <c r="AM408" s="5" t="str">
        <v/>
      </c>
    </row>
    <row r="409" spans="39:39">
      <c r="AM409" s="5" t="str">
        <v/>
      </c>
    </row>
    <row r="410" spans="39:39">
      <c r="AM410" s="5" t="str">
        <v/>
      </c>
    </row>
    <row r="411" spans="39:39">
      <c r="AM411" s="5" t="str">
        <v/>
      </c>
    </row>
    <row r="412" spans="39:39">
      <c r="AM412" s="5" t="str">
        <v/>
      </c>
    </row>
    <row r="413" spans="39:39">
      <c r="AM413" s="5" t="str">
        <v/>
      </c>
    </row>
    <row r="414" spans="39:39">
      <c r="AM414" s="5" t="str">
        <v/>
      </c>
    </row>
    <row r="415" spans="39:39">
      <c r="AM415" s="5" t="str">
        <v/>
      </c>
    </row>
    <row r="416" spans="39:39">
      <c r="AM416" s="5" t="str">
        <v/>
      </c>
    </row>
    <row r="417" spans="39:39">
      <c r="AM417" s="5" t="str">
        <v/>
      </c>
    </row>
    <row r="418" spans="39:39">
      <c r="AM418" s="5" t="str">
        <v/>
      </c>
    </row>
    <row r="419" spans="39:39">
      <c r="AM419" s="5" t="str">
        <v/>
      </c>
    </row>
    <row r="420" spans="39:39">
      <c r="AM420" s="5" t="str">
        <v/>
      </c>
    </row>
    <row r="421" spans="39:39">
      <c r="AM421" s="5" t="str">
        <v/>
      </c>
    </row>
    <row r="422" spans="39:39">
      <c r="AM422" s="5" t="str">
        <v/>
      </c>
    </row>
    <row r="423" spans="39:39">
      <c r="AM423" s="5" t="str">
        <v/>
      </c>
    </row>
    <row r="424" spans="39:39">
      <c r="AM424" s="5" t="str">
        <v/>
      </c>
    </row>
    <row r="425" spans="39:39">
      <c r="AM425" s="5" t="str">
        <v/>
      </c>
    </row>
    <row r="426" spans="39:39">
      <c r="AM426" s="5" t="str">
        <v/>
      </c>
    </row>
    <row r="427" spans="39:39">
      <c r="AM427" s="5" t="str">
        <v/>
      </c>
    </row>
    <row r="428" spans="39:39">
      <c r="AM428" s="5" t="str">
        <v/>
      </c>
    </row>
    <row r="429" spans="39:39">
      <c r="AM429" s="5" t="str">
        <v/>
      </c>
    </row>
    <row r="430" spans="39:39">
      <c r="AM430" s="5" t="str">
        <v/>
      </c>
    </row>
    <row r="431" spans="39:39">
      <c r="AM431" s="5" t="str">
        <v/>
      </c>
    </row>
    <row r="432" spans="39:39">
      <c r="AM432" s="5" t="str">
        <v/>
      </c>
    </row>
    <row r="433" spans="39:39">
      <c r="AM433" s="5" t="str">
        <v/>
      </c>
    </row>
    <row r="434" spans="39:39">
      <c r="AM434" s="5" t="str">
        <v/>
      </c>
    </row>
    <row r="435" spans="39:39">
      <c r="AM435" s="5" t="str">
        <v/>
      </c>
    </row>
    <row r="436" spans="39:39">
      <c r="AM436" s="5" t="str">
        <v/>
      </c>
    </row>
    <row r="437" spans="39:39">
      <c r="AM437" s="5" t="str">
        <v/>
      </c>
    </row>
    <row r="438" spans="39:39">
      <c r="AM438" s="5" t="str">
        <v/>
      </c>
    </row>
    <row r="439" spans="39:39">
      <c r="AM439" s="5" t="str">
        <v/>
      </c>
    </row>
    <row r="440" spans="39:39">
      <c r="AM440" s="5" t="str">
        <v/>
      </c>
    </row>
    <row r="441" spans="39:39">
      <c r="AM441" s="5" t="str">
        <v/>
      </c>
    </row>
    <row r="442" spans="39:39">
      <c r="AM442" s="5" t="str">
        <v/>
      </c>
    </row>
    <row r="443" spans="39:39">
      <c r="AM443" s="5" t="str">
        <v/>
      </c>
    </row>
    <row r="444" spans="39:39">
      <c r="AM444" s="5" t="str">
        <v/>
      </c>
    </row>
    <row r="445" spans="39:39">
      <c r="AM445" s="5" t="str">
        <v/>
      </c>
    </row>
    <row r="446" spans="39:39">
      <c r="AM446" s="5" t="str">
        <v/>
      </c>
    </row>
    <row r="447" spans="39:39">
      <c r="AM447" s="5" t="str">
        <v/>
      </c>
    </row>
    <row r="448" spans="39:39">
      <c r="AM448" s="5" t="str">
        <v/>
      </c>
    </row>
    <row r="449" spans="39:39">
      <c r="AM449" s="5" t="str">
        <v/>
      </c>
    </row>
    <row r="450" spans="39:39">
      <c r="AM450" s="5" t="str">
        <v/>
      </c>
    </row>
    <row r="451" spans="39:39">
      <c r="AM451" s="5" t="str">
        <v/>
      </c>
    </row>
    <row r="452" spans="39:39">
      <c r="AM452" s="5" t="str">
        <v/>
      </c>
    </row>
    <row r="453" spans="39:39">
      <c r="AM453" s="5" t="str">
        <v/>
      </c>
    </row>
    <row r="454" spans="39:39">
      <c r="AM454" s="5" t="str">
        <v/>
      </c>
    </row>
    <row r="455" spans="39:39">
      <c r="AM455" s="5" t="str">
        <v/>
      </c>
    </row>
    <row r="456" spans="39:39">
      <c r="AM456" s="5" t="str">
        <v/>
      </c>
    </row>
    <row r="457" spans="39:39">
      <c r="AM457" s="5" t="str">
        <v/>
      </c>
    </row>
    <row r="458" spans="39:39">
      <c r="AM458" s="5" t="str">
        <v/>
      </c>
    </row>
    <row r="459" spans="39:39">
      <c r="AM459" s="5" t="str">
        <v/>
      </c>
    </row>
    <row r="460" spans="39:39">
      <c r="AM460" s="5" t="str">
        <v/>
      </c>
    </row>
    <row r="461" spans="39:39">
      <c r="AM461" s="5" t="str">
        <v/>
      </c>
    </row>
    <row r="462" spans="39:39">
      <c r="AM462" s="5" t="str">
        <v/>
      </c>
    </row>
    <row r="463" spans="39:39">
      <c r="AM463" s="5" t="str">
        <v/>
      </c>
    </row>
    <row r="464" spans="39:39">
      <c r="AM464" s="5" t="str">
        <v/>
      </c>
    </row>
    <row r="465" spans="39:39">
      <c r="AM465" s="5" t="str">
        <v/>
      </c>
    </row>
    <row r="466" spans="39:39">
      <c r="AM466" s="5" t="str">
        <v/>
      </c>
    </row>
    <row r="467" spans="39:39">
      <c r="AM467" s="5" t="str">
        <v/>
      </c>
    </row>
    <row r="468" spans="39:39">
      <c r="AM468" s="5" t="str">
        <v/>
      </c>
    </row>
    <row r="469" spans="39:39">
      <c r="AM469" s="5" t="str">
        <v/>
      </c>
    </row>
    <row r="470" spans="39:39">
      <c r="AM470" s="5" t="str">
        <v/>
      </c>
    </row>
    <row r="471" spans="39:39">
      <c r="AM471" s="5" t="str">
        <v/>
      </c>
    </row>
    <row r="472" spans="39:39">
      <c r="AM472" s="5" t="str">
        <v/>
      </c>
    </row>
    <row r="473" spans="39:39">
      <c r="AM473" s="5" t="str">
        <v/>
      </c>
    </row>
    <row r="474" spans="39:39">
      <c r="AM474" s="5" t="str">
        <v/>
      </c>
    </row>
    <row r="475" spans="39:39">
      <c r="AM475" s="5" t="str">
        <v/>
      </c>
    </row>
    <row r="476" spans="39:39">
      <c r="AM476" s="5" t="str">
        <v/>
      </c>
    </row>
    <row r="477" spans="39:39">
      <c r="AM477" s="5" t="str">
        <v/>
      </c>
    </row>
    <row r="478" spans="39:39">
      <c r="AM478" s="5" t="str">
        <v/>
      </c>
    </row>
    <row r="479" spans="39:39">
      <c r="AM479" s="5" t="str">
        <v/>
      </c>
    </row>
    <row r="480" spans="39:39">
      <c r="AM480" s="5" t="str">
        <v/>
      </c>
    </row>
    <row r="481" spans="39:39">
      <c r="AM481" s="5" t="str">
        <v/>
      </c>
    </row>
    <row r="482" spans="39:39">
      <c r="AM482" s="5" t="str">
        <v/>
      </c>
    </row>
    <row r="483" spans="39:39">
      <c r="AM483" s="5" t="str">
        <v/>
      </c>
    </row>
    <row r="484" spans="39:39">
      <c r="AM484" s="5" t="str">
        <v/>
      </c>
    </row>
    <row r="485" spans="39:39">
      <c r="AM485" s="5" t="str">
        <v/>
      </c>
    </row>
    <row r="486" spans="39:39">
      <c r="AM486" s="5" t="str">
        <v/>
      </c>
    </row>
    <row r="487" spans="39:39">
      <c r="AM487" s="5" t="str">
        <v/>
      </c>
    </row>
    <row r="488" spans="39:39">
      <c r="AM488" s="5" t="str">
        <v/>
      </c>
    </row>
    <row r="489" spans="39:39">
      <c r="AM489" s="5" t="str">
        <v/>
      </c>
    </row>
    <row r="490" spans="39:39">
      <c r="AM490" s="5" t="str">
        <v/>
      </c>
    </row>
    <row r="491" spans="39:39">
      <c r="AM491" s="5" t="str">
        <v/>
      </c>
    </row>
    <row r="492" spans="39:39">
      <c r="AM492" s="5" t="str">
        <v/>
      </c>
    </row>
    <row r="493" spans="39:39">
      <c r="AM493" s="5" t="str">
        <v/>
      </c>
    </row>
    <row r="494" spans="39:39">
      <c r="AM494" s="5" t="str">
        <v/>
      </c>
    </row>
    <row r="495" spans="39:39">
      <c r="AM495" s="5" t="str">
        <v/>
      </c>
    </row>
    <row r="496" spans="39:39">
      <c r="AM496" s="5" t="str">
        <v/>
      </c>
    </row>
    <row r="497" spans="39:39">
      <c r="AM497" s="5" t="str">
        <v/>
      </c>
    </row>
    <row r="498" spans="39:39">
      <c r="AM498" s="5" t="str">
        <v/>
      </c>
    </row>
    <row r="499" spans="39:39">
      <c r="AM499" s="5" t="str">
        <v/>
      </c>
    </row>
    <row r="500" spans="39:39">
      <c r="AM500" s="5" t="str">
        <v/>
      </c>
    </row>
    <row r="501" spans="39:39">
      <c r="AM501" s="5" t="str">
        <v/>
      </c>
    </row>
    <row r="502" spans="39:39">
      <c r="AM502" s="5" t="str">
        <v/>
      </c>
    </row>
    <row r="503" spans="39:39">
      <c r="AM503" s="5" t="str">
        <v/>
      </c>
    </row>
    <row r="504" spans="39:39">
      <c r="AM504" s="5" t="str">
        <v/>
      </c>
    </row>
    <row r="505" spans="39:39">
      <c r="AM505" s="5" t="str">
        <v/>
      </c>
    </row>
    <row r="506" spans="39:39">
      <c r="AM506" s="5" t="str">
        <v/>
      </c>
    </row>
    <row r="507" spans="39:39">
      <c r="AM507" s="5" t="str">
        <v/>
      </c>
    </row>
    <row r="508" spans="39:39">
      <c r="AM508" s="5" t="str">
        <v/>
      </c>
    </row>
    <row r="509" spans="39:39">
      <c r="AM509" s="5" t="str">
        <v/>
      </c>
    </row>
    <row r="510" spans="39:39">
      <c r="AM510" s="5" t="str">
        <v/>
      </c>
    </row>
    <row r="511" spans="39:39">
      <c r="AM511" s="5" t="str">
        <v/>
      </c>
    </row>
    <row r="512" spans="39:39">
      <c r="AM512" s="5" t="str">
        <v/>
      </c>
    </row>
    <row r="513" spans="39:39">
      <c r="AM513" s="5" t="str">
        <v/>
      </c>
    </row>
    <row r="514" spans="39:39">
      <c r="AM514" s="5" t="str">
        <v/>
      </c>
    </row>
    <row r="515" spans="39:39">
      <c r="AM515" s="5" t="str">
        <v/>
      </c>
    </row>
    <row r="516" spans="39:39">
      <c r="AM516" s="5" t="str">
        <v/>
      </c>
    </row>
    <row r="517" spans="39:39">
      <c r="AM517" s="5" t="str">
        <v/>
      </c>
    </row>
    <row r="518" spans="39:39">
      <c r="AM518" s="5" t="str">
        <v/>
      </c>
    </row>
    <row r="519" spans="39:39">
      <c r="AM519" s="5" t="str">
        <v/>
      </c>
    </row>
    <row r="520" spans="39:39">
      <c r="AM520" s="5" t="str">
        <v/>
      </c>
    </row>
    <row r="521" spans="39:39">
      <c r="AM521" s="5" t="str">
        <v/>
      </c>
    </row>
    <row r="522" spans="39:39">
      <c r="AM522" s="5" t="str">
        <v/>
      </c>
    </row>
    <row r="523" spans="39:39">
      <c r="AM523" s="5" t="str">
        <v/>
      </c>
    </row>
    <row r="524" spans="39:39">
      <c r="AM524" s="5" t="str">
        <v/>
      </c>
    </row>
    <row r="525" spans="39:39">
      <c r="AM525" s="5" t="str">
        <v/>
      </c>
    </row>
    <row r="526" spans="39:39">
      <c r="AM526" s="5" t="str">
        <v/>
      </c>
    </row>
    <row r="527" spans="39:39">
      <c r="AM527" s="5" t="str">
        <v/>
      </c>
    </row>
    <row r="528" spans="39:39">
      <c r="AM528" s="5" t="str">
        <v/>
      </c>
    </row>
    <row r="529" spans="39:39">
      <c r="AM529" s="5" t="str">
        <v/>
      </c>
    </row>
    <row r="530" spans="39:39">
      <c r="AM530" s="5" t="str">
        <v/>
      </c>
    </row>
    <row r="531" spans="39:39">
      <c r="AM531" s="5" t="str">
        <v/>
      </c>
    </row>
    <row r="532" spans="39:39">
      <c r="AM532" s="5" t="str">
        <v/>
      </c>
    </row>
    <row r="533" spans="39:39">
      <c r="AM533" s="5" t="str">
        <v/>
      </c>
    </row>
    <row r="534" spans="39:39">
      <c r="AM534" s="5" t="str">
        <v/>
      </c>
    </row>
    <row r="535" spans="39:39">
      <c r="AM535" s="5" t="str">
        <v/>
      </c>
    </row>
    <row r="536" spans="39:39">
      <c r="AM536" s="5" t="str">
        <v/>
      </c>
    </row>
    <row r="537" spans="39:39">
      <c r="AM537" s="5" t="str">
        <v/>
      </c>
    </row>
    <row r="538" spans="39:39">
      <c r="AM538" s="5" t="str">
        <v/>
      </c>
    </row>
    <row r="539" spans="39:39">
      <c r="AM539" s="5" t="str">
        <v/>
      </c>
    </row>
    <row r="540" spans="39:39">
      <c r="AM540" s="5" t="str">
        <v/>
      </c>
    </row>
    <row r="541" spans="39:39">
      <c r="AM541" s="5" t="str">
        <v/>
      </c>
    </row>
    <row r="542" spans="39:39">
      <c r="AM542" s="5" t="str">
        <v/>
      </c>
    </row>
    <row r="543" spans="39:39">
      <c r="AM543" s="5" t="str">
        <v/>
      </c>
    </row>
    <row r="544" spans="39:39">
      <c r="AM544" s="5" t="str">
        <v/>
      </c>
    </row>
    <row r="545" spans="39:39">
      <c r="AM545" s="5" t="str">
        <v/>
      </c>
    </row>
    <row r="546" spans="39:39">
      <c r="AM546" s="5" t="str">
        <v/>
      </c>
    </row>
    <row r="547" spans="39:39">
      <c r="AM547" s="5" t="str">
        <v/>
      </c>
    </row>
    <row r="548" spans="39:39">
      <c r="AM548" s="5" t="str">
        <v/>
      </c>
    </row>
    <row r="549" spans="39:39">
      <c r="AM549" s="5" t="str">
        <v/>
      </c>
    </row>
    <row r="550" spans="39:39">
      <c r="AM550" s="5" t="str">
        <v/>
      </c>
    </row>
    <row r="551" spans="39:39">
      <c r="AM551" s="5" t="str">
        <v/>
      </c>
    </row>
    <row r="552" spans="39:39">
      <c r="AM552" s="5" t="str">
        <v/>
      </c>
    </row>
    <row r="553" spans="39:39">
      <c r="AM553" s="5" t="str">
        <v/>
      </c>
    </row>
    <row r="554" spans="39:39">
      <c r="AM554" s="5" t="str">
        <v/>
      </c>
    </row>
    <row r="555" spans="39:39">
      <c r="AM555" s="5" t="str">
        <v/>
      </c>
    </row>
    <row r="556" spans="39:39">
      <c r="AM556" s="5" t="str">
        <v/>
      </c>
    </row>
    <row r="557" spans="39:39">
      <c r="AM557" s="5" t="str">
        <v/>
      </c>
    </row>
    <row r="558" spans="39:39">
      <c r="AM558" s="5" t="str">
        <v/>
      </c>
    </row>
    <row r="559" spans="39:39">
      <c r="AM559" s="5" t="str">
        <v/>
      </c>
    </row>
    <row r="560" spans="39:39">
      <c r="AM560" s="5" t="str">
        <v/>
      </c>
    </row>
    <row r="561" spans="39:39">
      <c r="AM561" s="5" t="str">
        <v/>
      </c>
    </row>
    <row r="562" spans="39:39">
      <c r="AM562" s="5" t="str">
        <v/>
      </c>
    </row>
    <row r="563" spans="39:39">
      <c r="AM563" s="5" t="str">
        <v/>
      </c>
    </row>
    <row r="564" spans="39:39">
      <c r="AM564" s="5" t="str">
        <v/>
      </c>
    </row>
    <row r="565" spans="39:39">
      <c r="AM565" s="5" t="str">
        <v/>
      </c>
    </row>
    <row r="566" spans="39:39">
      <c r="AM566" s="5" t="str">
        <v/>
      </c>
    </row>
    <row r="567" spans="39:39">
      <c r="AM567" s="5" t="str">
        <v/>
      </c>
    </row>
    <row r="568" spans="39:39">
      <c r="AM568" s="5" t="str">
        <v/>
      </c>
    </row>
    <row r="569" spans="39:39">
      <c r="AM569" s="5" t="str">
        <v/>
      </c>
    </row>
    <row r="570" spans="39:39">
      <c r="AM570" s="5" t="str">
        <v/>
      </c>
    </row>
    <row r="571" spans="39:39">
      <c r="AM571" s="5" t="str">
        <v/>
      </c>
    </row>
    <row r="572" spans="39:39">
      <c r="AM572" s="5" t="str">
        <v/>
      </c>
    </row>
    <row r="573" spans="39:39">
      <c r="AM573" s="5" t="str">
        <v/>
      </c>
    </row>
    <row r="574" spans="39:39">
      <c r="AM574" s="5" t="str">
        <v/>
      </c>
    </row>
    <row r="575" spans="39:39">
      <c r="AM575" s="5" t="str">
        <v/>
      </c>
    </row>
    <row r="576" spans="39:39">
      <c r="AM576" s="5" t="str">
        <v/>
      </c>
    </row>
    <row r="577" spans="39:39">
      <c r="AM577" s="5" t="str">
        <v/>
      </c>
    </row>
    <row r="578" spans="39:39">
      <c r="AM578" s="5" t="str">
        <v/>
      </c>
    </row>
    <row r="579" spans="39:39">
      <c r="AM579" s="5" t="str">
        <v/>
      </c>
    </row>
    <row r="580" spans="39:39">
      <c r="AM580" s="5" t="str">
        <v/>
      </c>
    </row>
    <row r="581" spans="39:39">
      <c r="AM581" s="5" t="str">
        <v/>
      </c>
    </row>
    <row r="582" spans="39:39">
      <c r="AM582" s="5" t="str">
        <v/>
      </c>
    </row>
    <row r="583" spans="39:39">
      <c r="AM583" s="5" t="str">
        <v/>
      </c>
    </row>
    <row r="584" spans="39:39">
      <c r="AM584" s="5" t="str">
        <v/>
      </c>
    </row>
    <row r="585" spans="39:39">
      <c r="AM585" s="5" t="str">
        <v/>
      </c>
    </row>
    <row r="586" spans="39:39">
      <c r="AM586" s="5" t="str">
        <v/>
      </c>
    </row>
    <row r="587" spans="39:39">
      <c r="AM587" s="5" t="str">
        <v/>
      </c>
    </row>
    <row r="588" spans="39:39">
      <c r="AM588" s="5" t="str">
        <v/>
      </c>
    </row>
    <row r="589" spans="39:39">
      <c r="AM589" s="5" t="str">
        <v/>
      </c>
    </row>
    <row r="590" spans="39:39">
      <c r="AM590" s="5" t="str">
        <v/>
      </c>
    </row>
    <row r="591" spans="39:39">
      <c r="AM591" s="5" t="str">
        <v/>
      </c>
    </row>
    <row r="592" spans="39:39">
      <c r="AM592" s="5" t="str">
        <v/>
      </c>
    </row>
    <row r="593" spans="39:39">
      <c r="AM593" s="5" t="str">
        <v/>
      </c>
    </row>
    <row r="594" spans="39:39">
      <c r="AM594" s="5" t="str">
        <v/>
      </c>
    </row>
    <row r="595" spans="39:39">
      <c r="AM595" s="5" t="str">
        <v/>
      </c>
    </row>
    <row r="596" spans="39:39">
      <c r="AM596" s="5" t="str">
        <v/>
      </c>
    </row>
    <row r="597" spans="39:39">
      <c r="AM597" s="5" t="str">
        <v/>
      </c>
    </row>
    <row r="598" spans="39:39">
      <c r="AM598" s="5" t="str">
        <v/>
      </c>
    </row>
    <row r="599" spans="39:39">
      <c r="AM599" s="5" t="str">
        <v/>
      </c>
    </row>
    <row r="600" spans="39:39">
      <c r="AM600" s="5" t="str">
        <v/>
      </c>
    </row>
    <row r="601" spans="39:39">
      <c r="AM601" s="5" t="str">
        <v/>
      </c>
    </row>
    <row r="602" spans="39:39">
      <c r="AM602" s="5" t="str">
        <v/>
      </c>
    </row>
    <row r="603" spans="39:39">
      <c r="AM603" s="5" t="str">
        <v/>
      </c>
    </row>
    <row r="604" spans="39:39">
      <c r="AM604" s="5" t="str">
        <v/>
      </c>
    </row>
    <row r="605" spans="39:39">
      <c r="AM605" s="5" t="str">
        <v/>
      </c>
    </row>
    <row r="606" spans="39:39">
      <c r="AM606" s="5" t="str">
        <v/>
      </c>
    </row>
    <row r="607" spans="39:39">
      <c r="AM607" s="5" t="str">
        <v/>
      </c>
    </row>
    <row r="608" spans="39:39">
      <c r="AM608" s="5" t="str">
        <v/>
      </c>
    </row>
    <row r="609" spans="39:39">
      <c r="AM609" s="5" t="str">
        <v/>
      </c>
    </row>
    <row r="610" spans="39:39">
      <c r="AM610" s="5" t="str">
        <v/>
      </c>
    </row>
    <row r="611" spans="39:39">
      <c r="AM611" s="5" t="str">
        <v/>
      </c>
    </row>
    <row r="612" spans="39:39">
      <c r="AM612" s="5" t="str">
        <v/>
      </c>
    </row>
    <row r="613" spans="39:39">
      <c r="AM613" s="5" t="str">
        <v/>
      </c>
    </row>
    <row r="614" spans="39:39">
      <c r="AM614" s="5" t="str">
        <v/>
      </c>
    </row>
    <row r="615" spans="39:39">
      <c r="AM615" s="5" t="str">
        <v/>
      </c>
    </row>
    <row r="616" spans="39:39">
      <c r="AM616" s="5" t="str">
        <v/>
      </c>
    </row>
    <row r="617" spans="39:39">
      <c r="AM617" s="5" t="str">
        <v/>
      </c>
    </row>
    <row r="618" spans="39:39">
      <c r="AM618" s="5" t="str">
        <v/>
      </c>
    </row>
    <row r="619" spans="39:39">
      <c r="AM619" s="5" t="str">
        <v/>
      </c>
    </row>
    <row r="620" spans="39:39">
      <c r="AM620" s="5" t="str">
        <v/>
      </c>
    </row>
    <row r="621" spans="39:39">
      <c r="AM621" s="5" t="str">
        <v/>
      </c>
    </row>
    <row r="622" spans="39:39">
      <c r="AM622" s="5" t="str">
        <v/>
      </c>
    </row>
    <row r="623" spans="39:39">
      <c r="AM623" s="5" t="str">
        <v/>
      </c>
    </row>
    <row r="624" spans="39:39">
      <c r="AM624" s="5" t="str">
        <v/>
      </c>
    </row>
    <row r="625" spans="39:39">
      <c r="AM625" s="5" t="str">
        <v/>
      </c>
    </row>
    <row r="626" spans="39:39">
      <c r="AM626" s="5" t="str">
        <v/>
      </c>
    </row>
    <row r="627" spans="39:39">
      <c r="AM627" s="5" t="str">
        <v/>
      </c>
    </row>
    <row r="628" spans="39:39">
      <c r="AM628" s="5" t="str">
        <v/>
      </c>
    </row>
    <row r="629" spans="39:39">
      <c r="AM629" s="5" t="str">
        <v/>
      </c>
    </row>
  </sheetData>
  <sheetProtection algorithmName="SHA-512" hashValue="d4SeH92yrAyEZa+0J4yjLXzkS03piZjnCEZ+zGVpOTcL9fOGrnY/vq7mu+URnY/OTF04W39r+9hBDaVygZnHaw==" saltValue="sBZJTL34hVWAEaYmKiziZw==" spinCount="100000" sheet="1" objects="1" scenarios="1"/>
  <phoneticPr fontId="97"/>
  <conditionalFormatting sqref="D7 D9">
    <cfRule type="cellIs" dxfId="85" priority="6" operator="equal">
      <formula>"〇"</formula>
    </cfRule>
  </conditionalFormatting>
  <conditionalFormatting sqref="D6">
    <cfRule type="cellIs" dxfId="84" priority="5" operator="equal">
      <formula>"〇"</formula>
    </cfRule>
  </conditionalFormatting>
  <conditionalFormatting sqref="D8">
    <cfRule type="cellIs" dxfId="83" priority="4" operator="equal">
      <formula>"〇"</formula>
    </cfRule>
  </conditionalFormatting>
  <conditionalFormatting sqref="D4">
    <cfRule type="cellIs" dxfId="82" priority="3" operator="equal">
      <formula>"〇"</formula>
    </cfRule>
  </conditionalFormatting>
  <conditionalFormatting sqref="D5">
    <cfRule type="cellIs" dxfId="81" priority="2" operator="equal">
      <formula>"〇"</formula>
    </cfRule>
  </conditionalFormatting>
  <conditionalFormatting sqref="D5">
    <cfRule type="cellIs" dxfId="80" priority="1" operator="equal">
      <formula>"〇"</formula>
    </cfRule>
  </conditionalFormatting>
  <hyperlinks>
    <hyperlink ref="C6" location="'SSIDs ＆SSID avalabillity'!A1" display="SSIDs ＆SSID avalabillity" xr:uid="{00000000-0004-0000-0100-000000000000}"/>
    <hyperlink ref="C7" location="'Firewall - レイヤ３'!A1" display="Firewall - レイヤ３" xr:uid="{00000000-0004-0000-0100-000001000000}"/>
    <hyperlink ref="C8" location="'Firewall - レイヤ７'!A1" display="Firewall - レイヤ７" xr:uid="{00000000-0004-0000-0100-000002000000}"/>
    <hyperlink ref="C9" location="'Alerts &amp; administration'!A1" display="Alerts &amp; administration" xr:uid="{00000000-0004-0000-0100-000003000000}"/>
    <hyperlink ref="C4" location="'管理アカウント(メールアドレス)変更'!A1" display="Addressing &amp; VLANs" xr:uid="{2FB5AF53-49D6-4175-9DFC-95F1E43CD04A}"/>
    <hyperlink ref="C5" location="住所変更!A1" display="住所変更" xr:uid="{F58E6FDC-E486-4FB0-A4F8-0D804EE84FB6}"/>
  </hyperlinks>
  <pageMargins left="0.7" right="0.7" top="0.75" bottom="0.75" header="0.3" footer="0.3"/>
  <pageSetup paperSize="9"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AFC5A-0A18-4DAD-A797-2867D506D8BC}">
  <dimension ref="A1:N11"/>
  <sheetViews>
    <sheetView zoomScale="70" zoomScaleNormal="70" workbookViewId="0">
      <selection activeCell="D11" sqref="D11:F11"/>
    </sheetView>
  </sheetViews>
  <sheetFormatPr defaultColWidth="9" defaultRowHeight="13.2"/>
  <cols>
    <col min="1" max="1" width="1.6640625" style="142" customWidth="1"/>
    <col min="2" max="2" width="8" style="142" customWidth="1"/>
    <col min="3" max="3" width="22.88671875" style="142" customWidth="1"/>
    <col min="4" max="4" width="10" style="142" customWidth="1"/>
    <col min="5" max="5" width="11.88671875" style="142" customWidth="1"/>
    <col min="6" max="6" width="29.109375" style="142" customWidth="1"/>
    <col min="7" max="7" width="4.109375" style="142" customWidth="1"/>
    <col min="8" max="10" width="9" style="142"/>
    <col min="11" max="11" width="56.21875" style="142" customWidth="1"/>
    <col min="12" max="12" width="5.44140625" style="142" customWidth="1"/>
    <col min="13" max="13" width="15.6640625" style="142" customWidth="1"/>
    <col min="14" max="16384" width="9" style="142"/>
  </cols>
  <sheetData>
    <row r="1" spans="1:14" ht="23.4">
      <c r="A1" s="137"/>
      <c r="B1" s="138" t="s">
        <v>863</v>
      </c>
      <c r="C1" s="139"/>
      <c r="D1" s="139"/>
      <c r="E1" s="139"/>
      <c r="F1" s="139"/>
      <c r="G1" s="140"/>
      <c r="H1" s="140"/>
      <c r="I1" s="140"/>
      <c r="J1" s="140"/>
      <c r="K1" s="141"/>
    </row>
    <row r="2" spans="1:14" ht="19.2">
      <c r="A2" s="44"/>
      <c r="B2" s="143" t="s">
        <v>862</v>
      </c>
      <c r="C2" s="139"/>
      <c r="D2" s="139"/>
      <c r="E2" s="139"/>
      <c r="F2" s="139"/>
      <c r="G2" s="140"/>
      <c r="H2" s="140"/>
      <c r="I2" s="140"/>
      <c r="J2" s="140"/>
      <c r="M2" s="211" t="s">
        <v>82</v>
      </c>
      <c r="N2" s="212"/>
    </row>
    <row r="3" spans="1:14" ht="19.2">
      <c r="A3" s="144"/>
      <c r="B3" s="145" t="s">
        <v>861</v>
      </c>
      <c r="C3" s="146"/>
      <c r="D3" s="146"/>
      <c r="E3" s="146"/>
      <c r="F3" s="146"/>
      <c r="G3" s="147"/>
      <c r="H3" s="147"/>
      <c r="I3" s="147"/>
      <c r="J3" s="147"/>
      <c r="K3" s="148"/>
      <c r="L3" s="149"/>
      <c r="M3" s="130"/>
      <c r="N3" s="129"/>
    </row>
    <row r="4" spans="1:14" ht="19.2">
      <c r="A4" s="144"/>
      <c r="B4" s="145" t="s">
        <v>860</v>
      </c>
      <c r="C4" s="146"/>
      <c r="D4" s="146"/>
      <c r="E4" s="146"/>
      <c r="F4" s="146"/>
      <c r="G4" s="147"/>
      <c r="H4" s="147"/>
      <c r="I4" s="147"/>
      <c r="J4" s="147"/>
      <c r="K4" s="150"/>
      <c r="L4" s="149"/>
      <c r="M4" s="130"/>
      <c r="N4" s="129"/>
    </row>
    <row r="5" spans="1:14" ht="34.049999999999997" customHeight="1" thickBot="1">
      <c r="A5" s="151"/>
      <c r="B5" s="152" t="s">
        <v>859</v>
      </c>
      <c r="C5" s="146"/>
      <c r="D5" s="146"/>
      <c r="E5" s="146"/>
      <c r="F5" s="146"/>
      <c r="G5" s="147"/>
      <c r="H5" s="147"/>
      <c r="I5" s="147"/>
      <c r="J5" s="147"/>
      <c r="K5" s="153"/>
    </row>
    <row r="6" spans="1:14" ht="36.75" customHeight="1" thickBot="1">
      <c r="A6" s="151"/>
      <c r="B6" s="209" t="s">
        <v>855</v>
      </c>
      <c r="C6" s="210"/>
      <c r="D6" s="198" t="s">
        <v>854</v>
      </c>
      <c r="E6" s="199"/>
      <c r="F6" s="199"/>
      <c r="G6" s="200" t="s">
        <v>853</v>
      </c>
      <c r="H6" s="200"/>
      <c r="I6" s="200"/>
      <c r="J6" s="200"/>
      <c r="K6" s="201"/>
    </row>
    <row r="7" spans="1:14" ht="59.55" customHeight="1" thickBot="1">
      <c r="A7" s="151"/>
      <c r="B7" s="207" t="s">
        <v>858</v>
      </c>
      <c r="C7" s="208"/>
      <c r="D7" s="202"/>
      <c r="E7" s="203"/>
      <c r="F7" s="203"/>
      <c r="G7" s="204" t="s">
        <v>857</v>
      </c>
      <c r="H7" s="205"/>
      <c r="I7" s="205"/>
      <c r="J7" s="205"/>
      <c r="K7" s="206"/>
    </row>
    <row r="8" spans="1:14" ht="21" customHeight="1">
      <c r="A8" s="154"/>
      <c r="B8" s="155"/>
      <c r="C8" s="156"/>
      <c r="D8" s="157"/>
      <c r="E8" s="158"/>
      <c r="F8" s="158"/>
      <c r="G8" s="158"/>
      <c r="H8" s="158"/>
      <c r="I8" s="158"/>
      <c r="J8" s="158"/>
      <c r="K8" s="158"/>
    </row>
    <row r="9" spans="1:14" ht="41.1" customHeight="1" thickBot="1">
      <c r="B9" s="152" t="s">
        <v>856</v>
      </c>
      <c r="C9" s="146"/>
      <c r="D9" s="146"/>
      <c r="E9" s="146"/>
      <c r="F9" s="146"/>
      <c r="G9" s="147"/>
      <c r="H9" s="147"/>
      <c r="I9" s="147"/>
      <c r="J9" s="147"/>
      <c r="K9" s="153"/>
    </row>
    <row r="10" spans="1:14" ht="52.05" customHeight="1" thickBot="1">
      <c r="A10" s="159"/>
      <c r="B10" s="209" t="s">
        <v>855</v>
      </c>
      <c r="C10" s="210"/>
      <c r="D10" s="198" t="s">
        <v>854</v>
      </c>
      <c r="E10" s="199"/>
      <c r="F10" s="199"/>
      <c r="G10" s="200" t="s">
        <v>853</v>
      </c>
      <c r="H10" s="200"/>
      <c r="I10" s="200"/>
      <c r="J10" s="200"/>
      <c r="K10" s="201"/>
    </row>
    <row r="11" spans="1:14" ht="123" customHeight="1" thickBot="1">
      <c r="B11" s="207" t="s">
        <v>852</v>
      </c>
      <c r="C11" s="208"/>
      <c r="D11" s="202"/>
      <c r="E11" s="203"/>
      <c r="F11" s="203"/>
      <c r="G11" s="204" t="s">
        <v>851</v>
      </c>
      <c r="H11" s="205"/>
      <c r="I11" s="205"/>
      <c r="J11" s="205"/>
      <c r="K11" s="206"/>
    </row>
  </sheetData>
  <sheetProtection algorithmName="SHA-512" hashValue="rLY2U+Qet5ZwMjTM4L6WixbJs/thtuF0CVcIxo4iOBZB7qnUPHl062sC2I1+0hOIP1/mAWZYe4w2B1ot1rnLqA==" saltValue="v3zPkRdJx89qF5jg82yYog==" spinCount="100000" sheet="1" formatCells="0"/>
  <mergeCells count="13">
    <mergeCell ref="M2:N2"/>
    <mergeCell ref="B6:C6"/>
    <mergeCell ref="D6:F6"/>
    <mergeCell ref="G6:K6"/>
    <mergeCell ref="B7:C7"/>
    <mergeCell ref="D7:F7"/>
    <mergeCell ref="G7:K7"/>
    <mergeCell ref="D10:F10"/>
    <mergeCell ref="G10:K10"/>
    <mergeCell ref="D11:F11"/>
    <mergeCell ref="G11:K11"/>
    <mergeCell ref="B11:C11"/>
    <mergeCell ref="B10:C10"/>
  </mergeCells>
  <phoneticPr fontId="97"/>
  <hyperlinks>
    <hyperlink ref="M2" location="機能一覧!A1" display="機能一覧シートへ戻る" xr:uid="{CFB37CF3-8948-4994-B8FB-8F4533A2D220}"/>
    <hyperlink ref="M2:N2" location="変更可能機能一覧!A1" display="機能一覧シートへ戻る" xr:uid="{4F9CC972-CCCC-4708-B6F9-432FA33FA5A1}"/>
  </hyperlinks>
  <pageMargins left="0.7" right="0.7" top="0.75" bottom="0.75" header="0.3" footer="0.3"/>
  <pageSetup paperSize="9" scale="3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9136F9-6EEC-48E0-A75C-277F74325058}">
  <dimension ref="B1:K6"/>
  <sheetViews>
    <sheetView showGridLines="0" workbookViewId="0">
      <selection activeCell="F13" sqref="F13"/>
    </sheetView>
  </sheetViews>
  <sheetFormatPr defaultRowHeight="13.2"/>
  <cols>
    <col min="1" max="1" width="1.109375" style="1" customWidth="1"/>
    <col min="2" max="9" width="8.88671875" style="1"/>
    <col min="10" max="10" width="8.88671875" style="1" customWidth="1"/>
    <col min="11" max="16384" width="8.88671875" style="1"/>
  </cols>
  <sheetData>
    <row r="1" spans="2:11" ht="23.4">
      <c r="B1" s="195" t="s">
        <v>874</v>
      </c>
    </row>
    <row r="2" spans="2:11">
      <c r="B2" s="196" t="s">
        <v>875</v>
      </c>
      <c r="I2" s="213" t="s">
        <v>82</v>
      </c>
      <c r="J2" s="213"/>
      <c r="K2" s="214"/>
    </row>
    <row r="3" spans="2:11">
      <c r="B3" s="197" t="s">
        <v>876</v>
      </c>
    </row>
    <row r="4" spans="2:11" ht="13.8" thickBot="1"/>
    <row r="5" spans="2:11" ht="13.8" customHeight="1">
      <c r="B5" s="215" t="s">
        <v>877</v>
      </c>
      <c r="C5" s="216"/>
      <c r="D5" s="217" t="s">
        <v>11</v>
      </c>
      <c r="E5" s="218"/>
      <c r="F5" s="218"/>
      <c r="G5" s="218"/>
      <c r="H5" s="218"/>
      <c r="I5" s="218"/>
      <c r="J5" s="218"/>
      <c r="K5" s="219"/>
    </row>
    <row r="6" spans="2:11" ht="33" customHeight="1" thickBot="1">
      <c r="B6" s="220" t="s">
        <v>878</v>
      </c>
      <c r="C6" s="221"/>
      <c r="D6" s="222"/>
      <c r="E6" s="223"/>
      <c r="F6" s="223"/>
      <c r="G6" s="223"/>
      <c r="H6" s="223"/>
      <c r="I6" s="223"/>
      <c r="J6" s="223"/>
      <c r="K6" s="224"/>
    </row>
  </sheetData>
  <sheetProtection algorithmName="SHA-512" hashValue="LaS2VIQDqIU+a7pCW8+UxOKCZ46x6Fes8GlkkXUbqWG6PXPcSal5KaOLlb7Pdoxfg17JR7JH+JnAdzSxPAeFWg==" saltValue="zPJL2mDsp+gfLhFfgl8jUQ==" spinCount="100000" sheet="1" objects="1" scenarios="1"/>
  <mergeCells count="5">
    <mergeCell ref="I2:K2"/>
    <mergeCell ref="B5:C5"/>
    <mergeCell ref="D5:K5"/>
    <mergeCell ref="B6:C6"/>
    <mergeCell ref="D6:K6"/>
  </mergeCells>
  <phoneticPr fontId="97"/>
  <hyperlinks>
    <hyperlink ref="I2" location="機能一覧!A1" display="機能一覧シートへ戻る" xr:uid="{D8C98721-B418-40A3-9126-46965A5785D4}"/>
    <hyperlink ref="I2:K2" location="変更可能機能一覧!A1" display="機能一覧シートへ戻る" xr:uid="{66F4372A-E829-4AA5-8D4A-3FF7DEAFDB98}"/>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U63"/>
  <sheetViews>
    <sheetView showGridLines="0" zoomScale="70" zoomScaleNormal="70" zoomScaleSheetLayoutView="70" workbookViewId="0">
      <selection activeCell="W11" sqref="W11"/>
    </sheetView>
  </sheetViews>
  <sheetFormatPr defaultColWidth="9" defaultRowHeight="13.2"/>
  <cols>
    <col min="1" max="1" width="3.77734375" style="56" customWidth="1"/>
    <col min="2" max="3" width="9" style="56"/>
    <col min="4" max="4" width="14.21875" style="56" customWidth="1"/>
    <col min="5" max="7" width="9" style="56"/>
    <col min="8" max="8" width="3.21875" style="56" customWidth="1"/>
    <col min="9" max="11" width="9" style="56"/>
    <col min="12" max="12" width="2.6640625" style="56" customWidth="1"/>
    <col min="13" max="15" width="9" style="56"/>
    <col min="16" max="16" width="2.77734375" style="56" customWidth="1"/>
    <col min="17" max="17" width="24.21875" style="56" customWidth="1"/>
    <col min="18" max="19" width="9" style="56"/>
    <col min="20" max="20" width="23.88671875" style="56" customWidth="1"/>
    <col min="21" max="21" width="2.109375" style="56" customWidth="1"/>
    <col min="22" max="16384" width="9" style="56"/>
  </cols>
  <sheetData>
    <row r="1" spans="1:21" ht="23.4">
      <c r="B1" s="65" t="s">
        <v>17</v>
      </c>
      <c r="C1" s="40"/>
      <c r="D1" s="40"/>
      <c r="E1" s="40"/>
      <c r="F1" s="40"/>
      <c r="G1" s="40"/>
      <c r="H1" s="40"/>
      <c r="I1" s="40"/>
      <c r="O1" s="57"/>
      <c r="P1" s="57"/>
      <c r="Q1" s="57"/>
    </row>
    <row r="2" spans="1:21" ht="19.2">
      <c r="B2" s="66" t="s">
        <v>69</v>
      </c>
      <c r="C2" s="40"/>
      <c r="D2" s="40"/>
      <c r="E2" s="40"/>
      <c r="F2" s="40"/>
      <c r="G2" s="40"/>
      <c r="H2" s="40"/>
      <c r="I2" s="40"/>
      <c r="O2" s="57"/>
      <c r="P2" s="57"/>
      <c r="Q2" s="57"/>
      <c r="T2" s="74" t="s">
        <v>50</v>
      </c>
    </row>
    <row r="3" spans="1:21" ht="19.2">
      <c r="B3" s="72" t="s">
        <v>72</v>
      </c>
      <c r="C3" s="43"/>
      <c r="D3" s="43"/>
      <c r="E3" s="43"/>
      <c r="F3" s="43"/>
      <c r="G3" s="43"/>
      <c r="H3" s="97" t="s">
        <v>227</v>
      </c>
      <c r="I3" s="43"/>
      <c r="J3" s="58"/>
      <c r="L3" s="58"/>
      <c r="M3" s="58"/>
      <c r="N3" s="58"/>
      <c r="P3" s="59"/>
      <c r="R3" s="58"/>
      <c r="S3" s="58"/>
      <c r="T3" s="71"/>
    </row>
    <row r="4" spans="1:21" ht="13.8" thickBot="1">
      <c r="B4" s="43"/>
      <c r="C4" s="43"/>
      <c r="D4" s="43"/>
      <c r="E4" s="43"/>
      <c r="F4" s="43"/>
      <c r="G4" s="43"/>
      <c r="H4" s="43"/>
      <c r="I4" s="43"/>
      <c r="J4" s="58"/>
      <c r="K4" s="58"/>
      <c r="L4" s="58"/>
      <c r="M4" s="58"/>
      <c r="N4" s="58"/>
      <c r="O4" s="59"/>
      <c r="P4" s="59"/>
      <c r="Q4" s="59"/>
      <c r="R4" s="58"/>
      <c r="S4" s="58"/>
      <c r="T4" s="58"/>
    </row>
    <row r="5" spans="1:21" ht="30" customHeight="1" thickBot="1">
      <c r="A5" s="60" t="s">
        <v>59</v>
      </c>
      <c r="B5" s="264" t="s">
        <v>60</v>
      </c>
      <c r="C5" s="265"/>
      <c r="D5" s="266"/>
      <c r="E5" s="267" t="s">
        <v>10</v>
      </c>
      <c r="F5" s="268"/>
      <c r="G5" s="268"/>
      <c r="H5" s="267" t="s">
        <v>11</v>
      </c>
      <c r="I5" s="267"/>
      <c r="J5" s="267"/>
      <c r="K5" s="267"/>
      <c r="L5" s="267"/>
      <c r="M5" s="267"/>
      <c r="N5" s="267"/>
      <c r="O5" s="267"/>
      <c r="P5" s="267"/>
      <c r="Q5" s="267"/>
      <c r="R5" s="267" t="s">
        <v>12</v>
      </c>
      <c r="S5" s="267"/>
      <c r="T5" s="307"/>
      <c r="U5" s="61"/>
    </row>
    <row r="6" spans="1:21" ht="50.1" customHeight="1">
      <c r="A6" s="60"/>
      <c r="B6" s="308" t="s">
        <v>18</v>
      </c>
      <c r="C6" s="309"/>
      <c r="D6" s="309"/>
      <c r="E6" s="257" t="s">
        <v>15</v>
      </c>
      <c r="F6" s="258"/>
      <c r="G6" s="258"/>
      <c r="H6" s="160" t="s">
        <v>13</v>
      </c>
      <c r="I6" s="259" t="s">
        <v>211</v>
      </c>
      <c r="J6" s="260"/>
      <c r="K6" s="260"/>
      <c r="L6" s="160" t="s">
        <v>13</v>
      </c>
      <c r="M6" s="259" t="s">
        <v>223</v>
      </c>
      <c r="N6" s="260"/>
      <c r="O6" s="260"/>
      <c r="P6" s="246"/>
      <c r="Q6" s="246"/>
      <c r="R6" s="257" t="s">
        <v>61</v>
      </c>
      <c r="S6" s="258"/>
      <c r="T6" s="310"/>
      <c r="U6" s="61"/>
    </row>
    <row r="7" spans="1:21" ht="50.1" customHeight="1">
      <c r="A7" s="60"/>
      <c r="B7" s="240" t="s">
        <v>19</v>
      </c>
      <c r="C7" s="241"/>
      <c r="D7" s="241"/>
      <c r="E7" s="242" t="s">
        <v>20</v>
      </c>
      <c r="F7" s="243"/>
      <c r="G7" s="243"/>
      <c r="H7" s="254"/>
      <c r="I7" s="249"/>
      <c r="J7" s="249"/>
      <c r="K7" s="249"/>
      <c r="L7" s="192"/>
      <c r="M7" s="192"/>
      <c r="N7" s="192"/>
      <c r="O7" s="192"/>
      <c r="P7" s="192"/>
      <c r="Q7" s="192"/>
      <c r="R7" s="242" t="s">
        <v>226</v>
      </c>
      <c r="S7" s="243"/>
      <c r="T7" s="304"/>
      <c r="U7" s="61"/>
    </row>
    <row r="8" spans="1:21" ht="50.1" customHeight="1">
      <c r="A8" s="60"/>
      <c r="B8" s="240" t="s">
        <v>67</v>
      </c>
      <c r="C8" s="241"/>
      <c r="D8" s="241"/>
      <c r="E8" s="242" t="s">
        <v>22</v>
      </c>
      <c r="F8" s="243"/>
      <c r="G8" s="243"/>
      <c r="H8" s="190" t="s">
        <v>13</v>
      </c>
      <c r="I8" s="244" t="s">
        <v>68</v>
      </c>
      <c r="J8" s="245"/>
      <c r="K8" s="245"/>
      <c r="L8" s="190" t="s">
        <v>13</v>
      </c>
      <c r="M8" s="244" t="s">
        <v>871</v>
      </c>
      <c r="N8" s="245"/>
      <c r="O8" s="245"/>
      <c r="P8" s="192"/>
      <c r="Q8" s="192"/>
      <c r="R8" s="242" t="s">
        <v>62</v>
      </c>
      <c r="S8" s="243"/>
      <c r="T8" s="304"/>
      <c r="U8" s="61"/>
    </row>
    <row r="9" spans="1:21" ht="50.1" customHeight="1">
      <c r="A9" s="60"/>
      <c r="B9" s="240" t="s">
        <v>23</v>
      </c>
      <c r="C9" s="241"/>
      <c r="D9" s="241"/>
      <c r="E9" s="242" t="s">
        <v>14</v>
      </c>
      <c r="F9" s="243"/>
      <c r="G9" s="243"/>
      <c r="H9" s="248"/>
      <c r="I9" s="249"/>
      <c r="J9" s="249"/>
      <c r="K9" s="249"/>
      <c r="L9" s="306"/>
      <c r="M9" s="306"/>
      <c r="N9" s="306"/>
      <c r="O9" s="306"/>
      <c r="P9" s="306"/>
      <c r="Q9" s="306"/>
      <c r="R9" s="242" t="s">
        <v>222</v>
      </c>
      <c r="S9" s="243"/>
      <c r="T9" s="304"/>
      <c r="U9" s="61"/>
    </row>
    <row r="10" spans="1:21" ht="50.1" customHeight="1">
      <c r="A10" s="60"/>
      <c r="B10" s="240" t="s">
        <v>24</v>
      </c>
      <c r="C10" s="241"/>
      <c r="D10" s="241"/>
      <c r="E10" s="242" t="s">
        <v>214</v>
      </c>
      <c r="F10" s="243"/>
      <c r="G10" s="243"/>
      <c r="H10" s="190" t="s">
        <v>13</v>
      </c>
      <c r="I10" s="244" t="s">
        <v>25</v>
      </c>
      <c r="J10" s="245"/>
      <c r="K10" s="245"/>
      <c r="L10" s="190" t="s">
        <v>13</v>
      </c>
      <c r="M10" s="244" t="s">
        <v>26</v>
      </c>
      <c r="N10" s="245"/>
      <c r="O10" s="245"/>
      <c r="P10" s="305"/>
      <c r="Q10" s="305"/>
      <c r="R10" s="242"/>
      <c r="S10" s="243"/>
      <c r="T10" s="304"/>
      <c r="U10" s="61"/>
    </row>
    <row r="11" spans="1:21" ht="50.1" customHeight="1">
      <c r="A11" s="60"/>
      <c r="B11" s="240" t="s">
        <v>229</v>
      </c>
      <c r="C11" s="241"/>
      <c r="D11" s="241"/>
      <c r="E11" s="242" t="s">
        <v>28</v>
      </c>
      <c r="F11" s="243"/>
      <c r="G11" s="243"/>
      <c r="H11" s="190" t="s">
        <v>13</v>
      </c>
      <c r="I11" s="244" t="s">
        <v>28</v>
      </c>
      <c r="J11" s="245"/>
      <c r="K11" s="245"/>
      <c r="L11" s="190" t="s">
        <v>13</v>
      </c>
      <c r="M11" s="244" t="s">
        <v>29</v>
      </c>
      <c r="N11" s="245"/>
      <c r="O11" s="245"/>
      <c r="P11" s="305"/>
      <c r="Q11" s="305"/>
      <c r="R11" s="242"/>
      <c r="S11" s="243"/>
      <c r="T11" s="304"/>
      <c r="U11" s="61"/>
    </row>
    <row r="12" spans="1:21" ht="50.1" customHeight="1">
      <c r="A12" s="60"/>
      <c r="B12" s="282" t="s">
        <v>230</v>
      </c>
      <c r="C12" s="283"/>
      <c r="D12" s="284"/>
      <c r="E12" s="231" t="s">
        <v>231</v>
      </c>
      <c r="F12" s="232"/>
      <c r="G12" s="233"/>
      <c r="H12" s="161" t="s">
        <v>13</v>
      </c>
      <c r="I12" s="300" t="s">
        <v>232</v>
      </c>
      <c r="J12" s="301"/>
      <c r="K12" s="302"/>
      <c r="L12" s="161" t="s">
        <v>13</v>
      </c>
      <c r="M12" s="300" t="s">
        <v>235</v>
      </c>
      <c r="N12" s="301"/>
      <c r="O12" s="302"/>
      <c r="P12" s="161" t="s">
        <v>13</v>
      </c>
      <c r="Q12" s="96" t="s">
        <v>233</v>
      </c>
      <c r="R12" s="292" t="s">
        <v>234</v>
      </c>
      <c r="S12" s="292"/>
      <c r="T12" s="303"/>
      <c r="U12" s="61"/>
    </row>
    <row r="13" spans="1:21" s="92" customFormat="1" ht="80.099999999999994" customHeight="1">
      <c r="A13" s="91"/>
      <c r="B13" s="228" t="s">
        <v>220</v>
      </c>
      <c r="C13" s="229"/>
      <c r="D13" s="230"/>
      <c r="E13" s="292" t="s">
        <v>219</v>
      </c>
      <c r="F13" s="292"/>
      <c r="G13" s="292"/>
      <c r="H13" s="161" t="s">
        <v>13</v>
      </c>
      <c r="I13" s="234" t="s">
        <v>868</v>
      </c>
      <c r="J13" s="235"/>
      <c r="K13" s="236"/>
      <c r="L13" s="161" t="s">
        <v>13</v>
      </c>
      <c r="M13" s="234" t="s">
        <v>215</v>
      </c>
      <c r="N13" s="235"/>
      <c r="O13" s="236"/>
      <c r="P13" s="191"/>
      <c r="Q13" s="191"/>
      <c r="R13" s="237" t="s">
        <v>62</v>
      </c>
      <c r="S13" s="238"/>
      <c r="T13" s="239"/>
    </row>
    <row r="14" spans="1:21" s="92" customFormat="1" ht="80.099999999999994" customHeight="1">
      <c r="A14" s="91"/>
      <c r="B14" s="228" t="s">
        <v>867</v>
      </c>
      <c r="C14" s="229"/>
      <c r="D14" s="230"/>
      <c r="E14" s="231" t="s">
        <v>865</v>
      </c>
      <c r="F14" s="232"/>
      <c r="G14" s="233"/>
      <c r="H14" s="161" t="s">
        <v>13</v>
      </c>
      <c r="I14" s="234" t="s">
        <v>866</v>
      </c>
      <c r="J14" s="235"/>
      <c r="K14" s="236"/>
      <c r="L14" s="161" t="s">
        <v>13</v>
      </c>
      <c r="M14" s="234" t="s">
        <v>869</v>
      </c>
      <c r="N14" s="235"/>
      <c r="O14" s="236"/>
      <c r="P14" s="191"/>
      <c r="Q14" s="191"/>
      <c r="R14" s="237" t="s">
        <v>62</v>
      </c>
      <c r="S14" s="238"/>
      <c r="T14" s="239"/>
      <c r="U14" s="189"/>
    </row>
    <row r="15" spans="1:21" ht="50.1" customHeight="1" thickBot="1">
      <c r="A15" s="60"/>
      <c r="B15" s="296" t="s">
        <v>870</v>
      </c>
      <c r="C15" s="297"/>
      <c r="D15" s="297"/>
      <c r="E15" s="225" t="s">
        <v>14</v>
      </c>
      <c r="F15" s="226"/>
      <c r="G15" s="226"/>
      <c r="H15" s="298"/>
      <c r="I15" s="299"/>
      <c r="J15" s="299"/>
      <c r="K15" s="299"/>
      <c r="L15" s="288"/>
      <c r="M15" s="288"/>
      <c r="N15" s="288"/>
      <c r="O15" s="288"/>
      <c r="P15" s="288"/>
      <c r="Q15" s="288"/>
      <c r="R15" s="225"/>
      <c r="S15" s="226"/>
      <c r="T15" s="227"/>
      <c r="U15" s="61"/>
    </row>
    <row r="16" spans="1:21" ht="15" customHeight="1">
      <c r="A16" s="60"/>
      <c r="B16" s="188"/>
      <c r="C16" s="188"/>
      <c r="D16" s="188"/>
      <c r="E16" s="188"/>
      <c r="F16" s="188"/>
      <c r="G16" s="188"/>
      <c r="H16" s="188"/>
      <c r="I16" s="188"/>
      <c r="J16" s="188"/>
      <c r="K16" s="188"/>
      <c r="L16" s="188"/>
      <c r="M16" s="188"/>
      <c r="N16" s="188"/>
      <c r="O16" s="188"/>
      <c r="P16" s="188"/>
      <c r="Q16" s="188"/>
      <c r="R16" s="188"/>
      <c r="S16" s="188"/>
      <c r="T16" s="188"/>
      <c r="U16" s="61"/>
    </row>
    <row r="17" spans="1:21" ht="15" customHeight="1">
      <c r="A17" s="60"/>
      <c r="B17" s="188"/>
      <c r="C17" s="188"/>
      <c r="D17" s="188"/>
      <c r="E17" s="188"/>
      <c r="F17" s="188"/>
      <c r="G17" s="188"/>
      <c r="H17" s="188"/>
      <c r="I17" s="188"/>
      <c r="J17" s="188"/>
      <c r="K17" s="188"/>
      <c r="L17" s="188"/>
      <c r="M17" s="188"/>
      <c r="N17" s="188"/>
      <c r="O17" s="188"/>
      <c r="P17" s="188"/>
      <c r="Q17" s="188"/>
      <c r="R17" s="188"/>
      <c r="S17" s="188"/>
      <c r="T17" s="188"/>
      <c r="U17" s="61"/>
    </row>
    <row r="18" spans="1:21" ht="15" customHeight="1">
      <c r="A18" s="60"/>
      <c r="B18" s="188"/>
      <c r="C18" s="188"/>
      <c r="D18" s="188"/>
      <c r="E18" s="188"/>
      <c r="F18" s="188"/>
      <c r="G18" s="188"/>
      <c r="H18" s="188"/>
      <c r="I18" s="188"/>
      <c r="J18" s="188"/>
      <c r="K18" s="188"/>
      <c r="L18" s="188"/>
      <c r="M18" s="188"/>
      <c r="N18" s="188"/>
      <c r="O18" s="188"/>
      <c r="P18" s="188"/>
      <c r="Q18" s="188"/>
      <c r="R18" s="188"/>
      <c r="S18" s="188"/>
      <c r="T18" s="188"/>
      <c r="U18" s="61"/>
    </row>
    <row r="19" spans="1:21" ht="15" customHeight="1">
      <c r="A19" s="60"/>
      <c r="B19" s="188"/>
      <c r="C19" s="188"/>
      <c r="D19" s="188"/>
      <c r="E19" s="188"/>
      <c r="F19" s="188"/>
      <c r="G19" s="188"/>
      <c r="H19" s="188"/>
      <c r="I19" s="188"/>
      <c r="J19" s="188"/>
      <c r="K19" s="188"/>
      <c r="L19" s="188"/>
      <c r="M19" s="188"/>
      <c r="N19" s="188"/>
      <c r="O19" s="188"/>
      <c r="P19" s="188"/>
      <c r="Q19" s="188"/>
      <c r="R19" s="188"/>
      <c r="S19" s="188"/>
      <c r="T19" s="188"/>
      <c r="U19" s="61"/>
    </row>
    <row r="20" spans="1:21" ht="15" customHeight="1">
      <c r="A20" s="60"/>
      <c r="B20" s="188"/>
      <c r="C20" s="188"/>
      <c r="D20" s="188"/>
      <c r="E20" s="188"/>
      <c r="F20" s="188"/>
      <c r="G20" s="188"/>
      <c r="H20" s="188"/>
      <c r="I20" s="188"/>
      <c r="J20" s="188"/>
      <c r="K20" s="188"/>
      <c r="L20" s="188"/>
      <c r="M20" s="188"/>
      <c r="N20" s="188"/>
      <c r="O20" s="188"/>
      <c r="P20" s="188"/>
      <c r="Q20" s="188"/>
      <c r="R20" s="188"/>
      <c r="S20" s="188"/>
      <c r="T20" s="188"/>
      <c r="U20" s="61"/>
    </row>
    <row r="21" spans="1:21" ht="15" customHeight="1" thickBot="1">
      <c r="A21" s="60" t="s">
        <v>59</v>
      </c>
      <c r="B21" s="188"/>
      <c r="C21" s="188"/>
      <c r="D21" s="188"/>
      <c r="E21" s="188"/>
      <c r="F21" s="188"/>
      <c r="G21" s="188"/>
      <c r="H21" s="188"/>
      <c r="I21" s="188"/>
      <c r="J21" s="188"/>
      <c r="K21" s="188"/>
      <c r="L21" s="188"/>
      <c r="M21" s="188"/>
      <c r="N21" s="188"/>
      <c r="O21" s="188"/>
      <c r="P21" s="188"/>
      <c r="Q21" s="188"/>
      <c r="R21" s="188"/>
      <c r="S21" s="188"/>
      <c r="T21" s="188"/>
      <c r="U21" s="61"/>
    </row>
    <row r="22" spans="1:21" ht="50.1" customHeight="1" thickBot="1">
      <c r="A22" s="60"/>
      <c r="B22" s="264" t="s">
        <v>64</v>
      </c>
      <c r="C22" s="265"/>
      <c r="D22" s="266"/>
      <c r="E22" s="267" t="s">
        <v>10</v>
      </c>
      <c r="F22" s="268"/>
      <c r="G22" s="268"/>
      <c r="H22" s="267" t="s">
        <v>11</v>
      </c>
      <c r="I22" s="267"/>
      <c r="J22" s="267"/>
      <c r="K22" s="267"/>
      <c r="L22" s="267"/>
      <c r="M22" s="267"/>
      <c r="N22" s="267"/>
      <c r="O22" s="267"/>
      <c r="P22" s="267"/>
      <c r="Q22" s="267"/>
      <c r="R22" s="273" t="s">
        <v>12</v>
      </c>
      <c r="S22" s="274"/>
      <c r="T22" s="275"/>
      <c r="U22" s="61"/>
    </row>
    <row r="23" spans="1:21" ht="50.1" customHeight="1">
      <c r="A23" s="60"/>
      <c r="B23" s="255" t="s">
        <v>18</v>
      </c>
      <c r="C23" s="256"/>
      <c r="D23" s="256"/>
      <c r="E23" s="257" t="s">
        <v>16</v>
      </c>
      <c r="F23" s="258"/>
      <c r="G23" s="258"/>
      <c r="H23" s="160" t="s">
        <v>13</v>
      </c>
      <c r="I23" s="259" t="s">
        <v>15</v>
      </c>
      <c r="J23" s="260"/>
      <c r="K23" s="260"/>
      <c r="L23" s="162" t="s">
        <v>13</v>
      </c>
      <c r="M23" s="261" t="s">
        <v>16</v>
      </c>
      <c r="N23" s="262"/>
      <c r="O23" s="262"/>
      <c r="P23" s="263"/>
      <c r="Q23" s="263"/>
      <c r="R23" s="270" t="s">
        <v>61</v>
      </c>
      <c r="S23" s="271"/>
      <c r="T23" s="272"/>
      <c r="U23" s="61"/>
    </row>
    <row r="24" spans="1:21" ht="50.1" customHeight="1">
      <c r="A24" s="60"/>
      <c r="B24" s="240" t="s">
        <v>19</v>
      </c>
      <c r="C24" s="241"/>
      <c r="D24" s="241"/>
      <c r="E24" s="242" t="s">
        <v>20</v>
      </c>
      <c r="F24" s="243"/>
      <c r="G24" s="243"/>
      <c r="H24" s="279"/>
      <c r="I24" s="280"/>
      <c r="J24" s="280"/>
      <c r="K24" s="281"/>
      <c r="L24" s="80"/>
      <c r="M24" s="76"/>
      <c r="N24" s="76"/>
      <c r="O24" s="76"/>
      <c r="P24" s="77"/>
      <c r="Q24" s="78"/>
      <c r="R24" s="231" t="s">
        <v>226</v>
      </c>
      <c r="S24" s="232"/>
      <c r="T24" s="269"/>
      <c r="U24" s="61"/>
    </row>
    <row r="25" spans="1:21" ht="50.1" customHeight="1">
      <c r="A25" s="60"/>
      <c r="B25" s="240" t="s">
        <v>67</v>
      </c>
      <c r="C25" s="241"/>
      <c r="D25" s="241"/>
      <c r="E25" s="242" t="s">
        <v>22</v>
      </c>
      <c r="F25" s="243"/>
      <c r="G25" s="243"/>
      <c r="H25" s="190" t="s">
        <v>13</v>
      </c>
      <c r="I25" s="244" t="s">
        <v>68</v>
      </c>
      <c r="J25" s="245"/>
      <c r="K25" s="245"/>
      <c r="L25" s="190" t="s">
        <v>13</v>
      </c>
      <c r="M25" s="244" t="s">
        <v>871</v>
      </c>
      <c r="N25" s="245"/>
      <c r="O25" s="245"/>
      <c r="P25" s="192"/>
      <c r="Q25" s="192"/>
      <c r="R25" s="231" t="s">
        <v>65</v>
      </c>
      <c r="S25" s="232"/>
      <c r="T25" s="269"/>
      <c r="U25" s="61"/>
    </row>
    <row r="26" spans="1:21" ht="50.1" customHeight="1">
      <c r="A26" s="60"/>
      <c r="B26" s="240" t="s">
        <v>23</v>
      </c>
      <c r="C26" s="241"/>
      <c r="D26" s="241"/>
      <c r="E26" s="242" t="s">
        <v>14</v>
      </c>
      <c r="F26" s="243"/>
      <c r="G26" s="243"/>
      <c r="H26" s="248"/>
      <c r="I26" s="249"/>
      <c r="J26" s="249"/>
      <c r="K26" s="249"/>
      <c r="L26" s="250"/>
      <c r="M26" s="251"/>
      <c r="N26" s="251"/>
      <c r="O26" s="251"/>
      <c r="P26" s="252"/>
      <c r="Q26" s="253"/>
      <c r="R26" s="231" t="s">
        <v>21</v>
      </c>
      <c r="S26" s="232"/>
      <c r="T26" s="269"/>
      <c r="U26" s="61"/>
    </row>
    <row r="27" spans="1:21" ht="50.1" customHeight="1">
      <c r="A27" s="60"/>
      <c r="B27" s="240" t="s">
        <v>24</v>
      </c>
      <c r="C27" s="241"/>
      <c r="D27" s="241"/>
      <c r="E27" s="242" t="s">
        <v>25</v>
      </c>
      <c r="F27" s="243"/>
      <c r="G27" s="243"/>
      <c r="H27" s="190" t="s">
        <v>13</v>
      </c>
      <c r="I27" s="244" t="s">
        <v>25</v>
      </c>
      <c r="J27" s="245"/>
      <c r="K27" s="245"/>
      <c r="L27" s="190" t="s">
        <v>13</v>
      </c>
      <c r="M27" s="244" t="s">
        <v>26</v>
      </c>
      <c r="N27" s="245"/>
      <c r="O27" s="245"/>
      <c r="P27" s="247"/>
      <c r="Q27" s="247"/>
      <c r="R27" s="231"/>
      <c r="S27" s="232"/>
      <c r="T27" s="269"/>
      <c r="U27" s="61"/>
    </row>
    <row r="28" spans="1:21" ht="50.1" customHeight="1">
      <c r="A28" s="60"/>
      <c r="B28" s="240" t="s">
        <v>27</v>
      </c>
      <c r="C28" s="241"/>
      <c r="D28" s="241"/>
      <c r="E28" s="242" t="s">
        <v>28</v>
      </c>
      <c r="F28" s="243"/>
      <c r="G28" s="243"/>
      <c r="H28" s="190" t="s">
        <v>13</v>
      </c>
      <c r="I28" s="244" t="s">
        <v>28</v>
      </c>
      <c r="J28" s="245"/>
      <c r="K28" s="245"/>
      <c r="L28" s="190" t="s">
        <v>13</v>
      </c>
      <c r="M28" s="244" t="s">
        <v>29</v>
      </c>
      <c r="N28" s="245"/>
      <c r="O28" s="245"/>
      <c r="P28" s="246"/>
      <c r="Q28" s="246"/>
      <c r="R28" s="231"/>
      <c r="S28" s="232"/>
      <c r="T28" s="269"/>
      <c r="U28" s="61"/>
    </row>
    <row r="29" spans="1:21" s="92" customFormat="1" ht="80.099999999999994" customHeight="1">
      <c r="A29" s="91"/>
      <c r="B29" s="282" t="s">
        <v>230</v>
      </c>
      <c r="C29" s="283"/>
      <c r="D29" s="284"/>
      <c r="E29" s="242" t="s">
        <v>63</v>
      </c>
      <c r="F29" s="242"/>
      <c r="G29" s="242"/>
      <c r="H29" s="161" t="s">
        <v>13</v>
      </c>
      <c r="I29" s="285" t="s">
        <v>232</v>
      </c>
      <c r="J29" s="286"/>
      <c r="K29" s="287"/>
      <c r="L29" s="161" t="s">
        <v>13</v>
      </c>
      <c r="M29" s="285" t="s">
        <v>235</v>
      </c>
      <c r="N29" s="286"/>
      <c r="O29" s="287"/>
      <c r="P29" s="161" t="s">
        <v>13</v>
      </c>
      <c r="Q29" s="98" t="s">
        <v>233</v>
      </c>
      <c r="R29" s="231" t="s">
        <v>234</v>
      </c>
      <c r="S29" s="232"/>
      <c r="T29" s="269"/>
    </row>
    <row r="30" spans="1:21" ht="50.1" customHeight="1">
      <c r="A30" s="60"/>
      <c r="B30" s="289" t="s">
        <v>217</v>
      </c>
      <c r="C30" s="290"/>
      <c r="D30" s="291"/>
      <c r="E30" s="292" t="s">
        <v>219</v>
      </c>
      <c r="F30" s="292"/>
      <c r="G30" s="292"/>
      <c r="H30" s="161" t="s">
        <v>13</v>
      </c>
      <c r="I30" s="293" t="s">
        <v>218</v>
      </c>
      <c r="J30" s="294"/>
      <c r="K30" s="295"/>
      <c r="L30" s="193" t="s">
        <v>13</v>
      </c>
      <c r="M30" s="293" t="s">
        <v>215</v>
      </c>
      <c r="N30" s="294"/>
      <c r="O30" s="295"/>
      <c r="P30" s="191"/>
      <c r="Q30" s="191"/>
      <c r="R30" s="276" t="s">
        <v>216</v>
      </c>
      <c r="S30" s="277"/>
      <c r="T30" s="278"/>
      <c r="U30" s="61"/>
    </row>
    <row r="31" spans="1:21" ht="50.1" customHeight="1">
      <c r="A31" s="60"/>
      <c r="B31" s="228" t="s">
        <v>867</v>
      </c>
      <c r="C31" s="229"/>
      <c r="D31" s="230"/>
      <c r="E31" s="231" t="s">
        <v>865</v>
      </c>
      <c r="F31" s="232"/>
      <c r="G31" s="233"/>
      <c r="H31" s="161" t="s">
        <v>13</v>
      </c>
      <c r="I31" s="234" t="s">
        <v>866</v>
      </c>
      <c r="J31" s="235"/>
      <c r="K31" s="236"/>
      <c r="L31" s="161" t="s">
        <v>13</v>
      </c>
      <c r="M31" s="234" t="s">
        <v>869</v>
      </c>
      <c r="N31" s="235"/>
      <c r="O31" s="236"/>
      <c r="P31" s="191"/>
      <c r="Q31" s="191"/>
      <c r="R31" s="237" t="s">
        <v>62</v>
      </c>
      <c r="S31" s="238"/>
      <c r="T31" s="239"/>
      <c r="U31" s="61"/>
    </row>
    <row r="32" spans="1:21" ht="50.1" customHeight="1" thickBot="1">
      <c r="A32" s="60"/>
      <c r="B32" s="296" t="s">
        <v>870</v>
      </c>
      <c r="C32" s="297"/>
      <c r="D32" s="297"/>
      <c r="E32" s="225" t="s">
        <v>14</v>
      </c>
      <c r="F32" s="226"/>
      <c r="G32" s="226"/>
      <c r="H32" s="298"/>
      <c r="I32" s="299"/>
      <c r="J32" s="299"/>
      <c r="K32" s="299"/>
      <c r="L32" s="288"/>
      <c r="M32" s="288"/>
      <c r="N32" s="288"/>
      <c r="O32" s="288"/>
      <c r="P32" s="288"/>
      <c r="Q32" s="288"/>
      <c r="R32" s="225"/>
      <c r="S32" s="226"/>
      <c r="T32" s="227"/>
      <c r="U32" s="61"/>
    </row>
    <row r="33" spans="1:21" ht="15" customHeight="1">
      <c r="A33" s="60"/>
      <c r="B33"/>
      <c r="C33"/>
      <c r="D33"/>
      <c r="E33"/>
      <c r="F33"/>
      <c r="G33"/>
      <c r="H33"/>
      <c r="I33"/>
      <c r="J33"/>
      <c r="K33"/>
      <c r="L33"/>
      <c r="M33"/>
      <c r="N33"/>
      <c r="O33"/>
      <c r="P33"/>
      <c r="Q33"/>
      <c r="R33"/>
      <c r="S33"/>
      <c r="T33"/>
      <c r="U33" s="61"/>
    </row>
    <row r="34" spans="1:21" ht="15" customHeight="1">
      <c r="A34" s="60"/>
      <c r="B34"/>
      <c r="C34"/>
      <c r="D34"/>
      <c r="E34"/>
      <c r="F34"/>
      <c r="G34"/>
      <c r="H34"/>
      <c r="I34"/>
      <c r="J34"/>
      <c r="K34"/>
      <c r="L34"/>
      <c r="M34"/>
      <c r="N34"/>
      <c r="O34"/>
      <c r="P34"/>
      <c r="Q34"/>
      <c r="R34"/>
      <c r="S34"/>
      <c r="T34"/>
      <c r="U34" s="61"/>
    </row>
    <row r="35" spans="1:21" ht="15" customHeight="1">
      <c r="A35" s="60"/>
      <c r="B35"/>
      <c r="C35"/>
      <c r="D35"/>
      <c r="E35"/>
      <c r="F35"/>
      <c r="G35"/>
      <c r="H35"/>
      <c r="I35"/>
      <c r="J35"/>
      <c r="K35"/>
      <c r="L35"/>
      <c r="M35"/>
      <c r="N35"/>
      <c r="O35"/>
      <c r="P35"/>
      <c r="Q35"/>
      <c r="R35"/>
      <c r="S35"/>
      <c r="T35"/>
      <c r="U35" s="61"/>
    </row>
    <row r="36" spans="1:21" ht="15" customHeight="1">
      <c r="A36" s="60" t="s">
        <v>59</v>
      </c>
      <c r="B36"/>
      <c r="C36"/>
      <c r="D36"/>
      <c r="E36"/>
      <c r="F36"/>
      <c r="G36"/>
      <c r="H36"/>
      <c r="I36"/>
      <c r="J36"/>
      <c r="K36"/>
      <c r="L36"/>
      <c r="M36"/>
      <c r="N36"/>
      <c r="O36"/>
      <c r="P36"/>
      <c r="Q36"/>
      <c r="R36"/>
      <c r="S36"/>
      <c r="T36"/>
      <c r="U36" s="61"/>
    </row>
    <row r="37" spans="1:21" ht="15" customHeight="1">
      <c r="A37" s="60"/>
      <c r="B37"/>
      <c r="C37"/>
      <c r="D37"/>
      <c r="E37"/>
      <c r="F37"/>
      <c r="G37"/>
      <c r="H37"/>
      <c r="I37"/>
      <c r="J37"/>
      <c r="K37"/>
      <c r="L37"/>
      <c r="M37"/>
      <c r="N37"/>
      <c r="O37"/>
      <c r="P37"/>
      <c r="Q37"/>
      <c r="R37"/>
      <c r="S37"/>
      <c r="T37"/>
      <c r="U37" s="61"/>
    </row>
    <row r="38" spans="1:21" ht="15" customHeight="1" thickBot="1">
      <c r="A38" s="60"/>
      <c r="B38"/>
      <c r="C38"/>
      <c r="D38"/>
      <c r="E38"/>
      <c r="F38"/>
      <c r="G38"/>
      <c r="H38"/>
      <c r="I38"/>
      <c r="J38"/>
      <c r="K38"/>
      <c r="L38"/>
      <c r="M38"/>
      <c r="N38"/>
      <c r="O38"/>
      <c r="P38"/>
      <c r="Q38"/>
      <c r="R38"/>
      <c r="S38"/>
      <c r="T38"/>
      <c r="U38" s="61"/>
    </row>
    <row r="39" spans="1:21" ht="50.1" customHeight="1" thickBot="1">
      <c r="A39" s="60"/>
      <c r="B39" s="264" t="s">
        <v>66</v>
      </c>
      <c r="C39" s="265"/>
      <c r="D39" s="266"/>
      <c r="E39" s="267" t="s">
        <v>10</v>
      </c>
      <c r="F39" s="268"/>
      <c r="G39" s="268"/>
      <c r="H39" s="267" t="s">
        <v>11</v>
      </c>
      <c r="I39" s="267"/>
      <c r="J39" s="267"/>
      <c r="K39" s="267"/>
      <c r="L39" s="267"/>
      <c r="M39" s="267"/>
      <c r="N39" s="267"/>
      <c r="O39" s="267"/>
      <c r="P39" s="267"/>
      <c r="Q39" s="267"/>
      <c r="R39" s="273" t="s">
        <v>12</v>
      </c>
      <c r="S39" s="274"/>
      <c r="T39" s="275"/>
      <c r="U39" s="61"/>
    </row>
    <row r="40" spans="1:21" ht="50.1" customHeight="1">
      <c r="A40" s="60"/>
      <c r="B40" s="255" t="s">
        <v>18</v>
      </c>
      <c r="C40" s="256"/>
      <c r="D40" s="256"/>
      <c r="E40" s="257" t="s">
        <v>16</v>
      </c>
      <c r="F40" s="258"/>
      <c r="G40" s="258"/>
      <c r="H40" s="160" t="s">
        <v>13</v>
      </c>
      <c r="I40" s="259" t="s">
        <v>15</v>
      </c>
      <c r="J40" s="260"/>
      <c r="K40" s="260"/>
      <c r="L40" s="160" t="s">
        <v>13</v>
      </c>
      <c r="M40" s="259" t="s">
        <v>16</v>
      </c>
      <c r="N40" s="260"/>
      <c r="O40" s="260"/>
      <c r="P40" s="246"/>
      <c r="Q40" s="246"/>
      <c r="R40" s="270" t="s">
        <v>61</v>
      </c>
      <c r="S40" s="271"/>
      <c r="T40" s="272"/>
      <c r="U40" s="61"/>
    </row>
    <row r="41" spans="1:21" ht="50.1" customHeight="1">
      <c r="A41" s="60"/>
      <c r="B41" s="240" t="s">
        <v>19</v>
      </c>
      <c r="C41" s="241"/>
      <c r="D41" s="241"/>
      <c r="E41" s="242" t="s">
        <v>20</v>
      </c>
      <c r="F41" s="243"/>
      <c r="G41" s="243"/>
      <c r="H41" s="254"/>
      <c r="I41" s="249"/>
      <c r="J41" s="249"/>
      <c r="K41" s="249"/>
      <c r="L41" s="75"/>
      <c r="M41" s="76"/>
      <c r="N41" s="76"/>
      <c r="O41" s="76"/>
      <c r="P41" s="76"/>
      <c r="Q41" s="79"/>
      <c r="R41" s="231" t="s">
        <v>226</v>
      </c>
      <c r="S41" s="232"/>
      <c r="T41" s="269"/>
      <c r="U41" s="61"/>
    </row>
    <row r="42" spans="1:21" ht="50.1" customHeight="1">
      <c r="A42" s="60"/>
      <c r="B42" s="240" t="s">
        <v>67</v>
      </c>
      <c r="C42" s="241"/>
      <c r="D42" s="241"/>
      <c r="E42" s="242" t="s">
        <v>22</v>
      </c>
      <c r="F42" s="243"/>
      <c r="G42" s="243"/>
      <c r="H42" s="190" t="s">
        <v>13</v>
      </c>
      <c r="I42" s="244" t="s">
        <v>68</v>
      </c>
      <c r="J42" s="245"/>
      <c r="K42" s="245"/>
      <c r="L42" s="190" t="s">
        <v>13</v>
      </c>
      <c r="M42" s="244" t="s">
        <v>871</v>
      </c>
      <c r="N42" s="245"/>
      <c r="O42" s="245"/>
      <c r="P42" s="192"/>
      <c r="Q42" s="192"/>
      <c r="R42" s="231" t="s">
        <v>65</v>
      </c>
      <c r="S42" s="232"/>
      <c r="T42" s="269"/>
      <c r="U42" s="61"/>
    </row>
    <row r="43" spans="1:21" ht="50.1" customHeight="1">
      <c r="A43" s="60"/>
      <c r="B43" s="240" t="s">
        <v>23</v>
      </c>
      <c r="C43" s="241"/>
      <c r="D43" s="241"/>
      <c r="E43" s="242" t="s">
        <v>14</v>
      </c>
      <c r="F43" s="243"/>
      <c r="G43" s="243"/>
      <c r="H43" s="248"/>
      <c r="I43" s="249"/>
      <c r="J43" s="249"/>
      <c r="K43" s="249"/>
      <c r="L43" s="250"/>
      <c r="M43" s="251"/>
      <c r="N43" s="251"/>
      <c r="O43" s="251"/>
      <c r="P43" s="252"/>
      <c r="Q43" s="253"/>
      <c r="R43" s="231" t="s">
        <v>21</v>
      </c>
      <c r="S43" s="232"/>
      <c r="T43" s="269"/>
      <c r="U43" s="61"/>
    </row>
    <row r="44" spans="1:21" s="92" customFormat="1" ht="80.099999999999994" customHeight="1">
      <c r="A44" s="91"/>
      <c r="B44" s="240" t="s">
        <v>24</v>
      </c>
      <c r="C44" s="241"/>
      <c r="D44" s="241"/>
      <c r="E44" s="242" t="s">
        <v>25</v>
      </c>
      <c r="F44" s="243"/>
      <c r="G44" s="243"/>
      <c r="H44" s="190" t="s">
        <v>13</v>
      </c>
      <c r="I44" s="244" t="s">
        <v>25</v>
      </c>
      <c r="J44" s="245"/>
      <c r="K44" s="245"/>
      <c r="L44" s="190" t="s">
        <v>13</v>
      </c>
      <c r="M44" s="244" t="s">
        <v>26</v>
      </c>
      <c r="N44" s="245"/>
      <c r="O44" s="245"/>
      <c r="P44" s="247"/>
      <c r="Q44" s="247"/>
      <c r="R44" s="231"/>
      <c r="S44" s="232"/>
      <c r="T44" s="269"/>
    </row>
    <row r="45" spans="1:21" ht="50.1" customHeight="1">
      <c r="A45" s="60"/>
      <c r="B45" s="240" t="s">
        <v>27</v>
      </c>
      <c r="C45" s="241"/>
      <c r="D45" s="241"/>
      <c r="E45" s="242" t="s">
        <v>28</v>
      </c>
      <c r="F45" s="243"/>
      <c r="G45" s="243"/>
      <c r="H45" s="190" t="s">
        <v>13</v>
      </c>
      <c r="I45" s="244" t="s">
        <v>28</v>
      </c>
      <c r="J45" s="245"/>
      <c r="K45" s="245"/>
      <c r="L45" s="190" t="s">
        <v>13</v>
      </c>
      <c r="M45" s="244" t="s">
        <v>29</v>
      </c>
      <c r="N45" s="245"/>
      <c r="O45" s="245"/>
      <c r="P45" s="246"/>
      <c r="Q45" s="246"/>
      <c r="R45" s="231"/>
      <c r="S45" s="232"/>
      <c r="T45" s="269"/>
      <c r="U45" s="61"/>
    </row>
    <row r="46" spans="1:21" ht="50.1" customHeight="1">
      <c r="A46" s="60"/>
      <c r="B46" s="282" t="s">
        <v>230</v>
      </c>
      <c r="C46" s="283"/>
      <c r="D46" s="284"/>
      <c r="E46" s="242" t="s">
        <v>63</v>
      </c>
      <c r="F46" s="242"/>
      <c r="G46" s="242"/>
      <c r="H46" s="161" t="s">
        <v>13</v>
      </c>
      <c r="I46" s="285" t="s">
        <v>232</v>
      </c>
      <c r="J46" s="286"/>
      <c r="K46" s="287"/>
      <c r="L46" s="161" t="s">
        <v>13</v>
      </c>
      <c r="M46" s="285" t="s">
        <v>235</v>
      </c>
      <c r="N46" s="286"/>
      <c r="O46" s="287"/>
      <c r="P46" s="161" t="s">
        <v>13</v>
      </c>
      <c r="Q46" s="128" t="s">
        <v>233</v>
      </c>
      <c r="R46" s="231" t="s">
        <v>234</v>
      </c>
      <c r="S46" s="232"/>
      <c r="T46" s="269"/>
      <c r="U46" s="61"/>
    </row>
    <row r="47" spans="1:21" ht="50.1" customHeight="1">
      <c r="A47" s="60"/>
      <c r="B47" s="289" t="s">
        <v>217</v>
      </c>
      <c r="C47" s="290"/>
      <c r="D47" s="291"/>
      <c r="E47" s="292" t="s">
        <v>219</v>
      </c>
      <c r="F47" s="292"/>
      <c r="G47" s="292"/>
      <c r="H47" s="161" t="s">
        <v>13</v>
      </c>
      <c r="I47" s="293" t="s">
        <v>218</v>
      </c>
      <c r="J47" s="294"/>
      <c r="K47" s="295"/>
      <c r="L47" s="161" t="s">
        <v>13</v>
      </c>
      <c r="M47" s="293" t="s">
        <v>215</v>
      </c>
      <c r="N47" s="294"/>
      <c r="O47" s="295"/>
      <c r="P47" s="191"/>
      <c r="Q47" s="191"/>
      <c r="R47" s="276" t="s">
        <v>216</v>
      </c>
      <c r="S47" s="277"/>
      <c r="T47" s="278"/>
      <c r="U47" s="61"/>
    </row>
    <row r="48" spans="1:21" ht="49.5" customHeight="1">
      <c r="A48" s="60"/>
      <c r="B48" s="228" t="s">
        <v>867</v>
      </c>
      <c r="C48" s="229"/>
      <c r="D48" s="230"/>
      <c r="E48" s="231" t="s">
        <v>865</v>
      </c>
      <c r="F48" s="232"/>
      <c r="G48" s="233"/>
      <c r="H48" s="161" t="s">
        <v>13</v>
      </c>
      <c r="I48" s="234" t="s">
        <v>866</v>
      </c>
      <c r="J48" s="235"/>
      <c r="K48" s="236"/>
      <c r="L48" s="161" t="s">
        <v>13</v>
      </c>
      <c r="M48" s="234" t="s">
        <v>869</v>
      </c>
      <c r="N48" s="235"/>
      <c r="O48" s="236"/>
      <c r="P48" s="191"/>
      <c r="Q48" s="191"/>
      <c r="R48" s="237" t="s">
        <v>62</v>
      </c>
      <c r="S48" s="238"/>
      <c r="T48" s="239"/>
      <c r="U48" s="61"/>
    </row>
    <row r="49" spans="1:21" s="62" customFormat="1" ht="50.1" customHeight="1" thickBot="1">
      <c r="A49" s="63"/>
      <c r="B49" s="296" t="s">
        <v>870</v>
      </c>
      <c r="C49" s="297"/>
      <c r="D49" s="297"/>
      <c r="E49" s="225" t="s">
        <v>14</v>
      </c>
      <c r="F49" s="226"/>
      <c r="G49" s="226"/>
      <c r="H49" s="298"/>
      <c r="I49" s="299"/>
      <c r="J49" s="299"/>
      <c r="K49" s="299"/>
      <c r="L49" s="288"/>
      <c r="M49" s="288"/>
      <c r="N49" s="288"/>
      <c r="O49" s="288"/>
      <c r="P49" s="288"/>
      <c r="Q49" s="288"/>
      <c r="R49" s="225"/>
      <c r="S49" s="226"/>
      <c r="T49" s="227"/>
      <c r="U49" s="64"/>
    </row>
    <row r="50" spans="1:21" s="62" customFormat="1" ht="15" customHeight="1">
      <c r="A50" s="63"/>
      <c r="B50"/>
      <c r="C50"/>
      <c r="D50"/>
      <c r="E50"/>
      <c r="F50"/>
      <c r="G50"/>
      <c r="H50"/>
      <c r="I50"/>
      <c r="J50"/>
      <c r="K50"/>
      <c r="L50"/>
      <c r="M50"/>
      <c r="N50"/>
      <c r="O50"/>
      <c r="P50"/>
      <c r="Q50"/>
      <c r="R50"/>
      <c r="S50"/>
      <c r="T50"/>
      <c r="U50" s="64"/>
    </row>
    <row r="51" spans="1:21" ht="15" customHeight="1">
      <c r="B51"/>
      <c r="C51"/>
      <c r="D51"/>
      <c r="E51"/>
      <c r="F51"/>
      <c r="G51"/>
      <c r="H51"/>
      <c r="I51"/>
      <c r="J51"/>
      <c r="K51"/>
      <c r="L51"/>
      <c r="M51"/>
      <c r="N51"/>
      <c r="O51"/>
      <c r="P51"/>
      <c r="Q51"/>
      <c r="R51"/>
      <c r="S51"/>
      <c r="T51"/>
    </row>
    <row r="52" spans="1:21" ht="15" customHeight="1">
      <c r="B52"/>
      <c r="C52"/>
      <c r="D52"/>
      <c r="E52"/>
      <c r="F52"/>
      <c r="G52"/>
      <c r="H52"/>
      <c r="I52"/>
      <c r="J52"/>
      <c r="K52"/>
      <c r="L52"/>
      <c r="M52"/>
      <c r="N52"/>
      <c r="O52"/>
      <c r="P52"/>
      <c r="Q52"/>
      <c r="R52"/>
      <c r="S52"/>
      <c r="T52"/>
    </row>
    <row r="53" spans="1:21" ht="15" customHeight="1">
      <c r="B53"/>
      <c r="C53"/>
      <c r="D53"/>
      <c r="E53"/>
      <c r="F53"/>
      <c r="G53"/>
      <c r="H53"/>
      <c r="I53"/>
      <c r="J53"/>
      <c r="K53"/>
      <c r="L53"/>
      <c r="M53"/>
      <c r="N53"/>
      <c r="O53"/>
      <c r="P53"/>
      <c r="Q53"/>
      <c r="R53"/>
      <c r="S53"/>
      <c r="T53"/>
    </row>
    <row r="54" spans="1:21" ht="15" customHeight="1">
      <c r="B54"/>
      <c r="C54"/>
      <c r="D54"/>
      <c r="E54"/>
      <c r="F54"/>
      <c r="G54"/>
      <c r="H54"/>
      <c r="I54"/>
      <c r="J54"/>
      <c r="K54"/>
      <c r="L54"/>
      <c r="M54"/>
      <c r="N54"/>
      <c r="O54"/>
      <c r="P54"/>
      <c r="Q54"/>
      <c r="R54"/>
      <c r="S54"/>
      <c r="T54"/>
    </row>
    <row r="55" spans="1:21">
      <c r="B55"/>
      <c r="C55"/>
      <c r="D55"/>
      <c r="E55"/>
      <c r="F55"/>
      <c r="G55"/>
      <c r="H55"/>
      <c r="I55"/>
      <c r="J55"/>
      <c r="K55"/>
      <c r="L55"/>
      <c r="M55"/>
      <c r="N55"/>
      <c r="O55"/>
      <c r="P55"/>
      <c r="Q55"/>
      <c r="R55"/>
      <c r="S55"/>
      <c r="T55"/>
    </row>
    <row r="56" spans="1:21">
      <c r="B56"/>
      <c r="C56"/>
      <c r="D56"/>
      <c r="E56"/>
      <c r="F56"/>
      <c r="G56"/>
      <c r="H56"/>
      <c r="I56"/>
      <c r="J56"/>
      <c r="K56"/>
      <c r="L56"/>
      <c r="M56"/>
      <c r="N56"/>
      <c r="O56"/>
      <c r="P56"/>
      <c r="Q56"/>
      <c r="R56"/>
      <c r="S56"/>
      <c r="T56"/>
    </row>
    <row r="57" spans="1:21">
      <c r="B57"/>
      <c r="C57"/>
      <c r="D57"/>
      <c r="E57"/>
      <c r="F57"/>
      <c r="G57"/>
      <c r="H57"/>
      <c r="I57"/>
      <c r="J57"/>
      <c r="K57"/>
      <c r="L57"/>
      <c r="M57"/>
      <c r="N57"/>
      <c r="O57"/>
      <c r="P57"/>
      <c r="Q57"/>
      <c r="R57"/>
      <c r="S57"/>
      <c r="T57"/>
    </row>
    <row r="58" spans="1:21">
      <c r="B58"/>
      <c r="C58"/>
      <c r="D58"/>
      <c r="E58"/>
      <c r="F58"/>
      <c r="G58"/>
      <c r="H58"/>
      <c r="I58"/>
      <c r="J58"/>
      <c r="K58"/>
      <c r="L58"/>
      <c r="M58"/>
      <c r="N58"/>
      <c r="O58"/>
      <c r="P58"/>
      <c r="Q58"/>
      <c r="R58"/>
      <c r="S58"/>
      <c r="T58"/>
    </row>
    <row r="59" spans="1:21">
      <c r="B59"/>
      <c r="C59"/>
      <c r="D59"/>
      <c r="E59"/>
      <c r="F59"/>
      <c r="G59"/>
      <c r="H59"/>
      <c r="I59"/>
      <c r="J59"/>
      <c r="K59"/>
      <c r="L59"/>
      <c r="M59"/>
      <c r="N59"/>
      <c r="O59"/>
      <c r="P59"/>
      <c r="Q59"/>
      <c r="R59"/>
      <c r="S59"/>
      <c r="T59"/>
    </row>
    <row r="60" spans="1:21">
      <c r="B60"/>
      <c r="C60"/>
      <c r="D60"/>
      <c r="E60"/>
      <c r="F60"/>
      <c r="G60"/>
      <c r="H60"/>
      <c r="I60"/>
      <c r="J60"/>
      <c r="K60"/>
      <c r="L60"/>
      <c r="M60"/>
      <c r="N60"/>
      <c r="O60"/>
      <c r="P60"/>
      <c r="Q60"/>
      <c r="R60"/>
      <c r="S60"/>
      <c r="T60"/>
    </row>
    <row r="61" spans="1:21">
      <c r="B61"/>
      <c r="C61"/>
      <c r="D61"/>
      <c r="E61"/>
      <c r="F61"/>
      <c r="G61"/>
      <c r="H61"/>
      <c r="I61"/>
      <c r="J61"/>
      <c r="K61"/>
      <c r="L61"/>
      <c r="M61"/>
      <c r="N61"/>
      <c r="O61"/>
      <c r="P61"/>
      <c r="Q61"/>
      <c r="R61"/>
      <c r="S61"/>
      <c r="T61"/>
    </row>
    <row r="62" spans="1:21">
      <c r="B62"/>
      <c r="C62"/>
      <c r="D62"/>
      <c r="E62"/>
      <c r="F62"/>
      <c r="G62"/>
      <c r="H62"/>
      <c r="I62"/>
      <c r="J62"/>
      <c r="K62"/>
      <c r="L62"/>
      <c r="M62"/>
      <c r="N62"/>
      <c r="O62"/>
      <c r="P62"/>
      <c r="Q62"/>
      <c r="R62"/>
      <c r="S62"/>
      <c r="T62"/>
    </row>
    <row r="63" spans="1:21">
      <c r="B63"/>
      <c r="C63"/>
      <c r="D63"/>
      <c r="E63"/>
      <c r="F63"/>
      <c r="G63"/>
      <c r="H63"/>
      <c r="I63"/>
      <c r="J63"/>
      <c r="K63"/>
      <c r="L63"/>
      <c r="M63"/>
      <c r="N63"/>
      <c r="O63"/>
      <c r="P63"/>
      <c r="Q63"/>
      <c r="R63"/>
      <c r="S63"/>
      <c r="T63"/>
    </row>
  </sheetData>
  <sheetProtection algorithmName="SHA-512" hashValue="J58Jxt6EDqHTSu9XWUebAylVpWus6n5+6IN4P9T0brUrh9zbz5ZsPF9WOf4sH0CT5geBAQtPA/DeAwXCgNrchw==" saltValue="lnZRhKo82l3rrRPyeFUODg==" spinCount="100000" sheet="1" formatCells="0" insertColumns="0" insertRows="0" autoFilter="0" pivotTables="0"/>
  <mergeCells count="170">
    <mergeCell ref="B5:D5"/>
    <mergeCell ref="E5:G5"/>
    <mergeCell ref="H5:Q5"/>
    <mergeCell ref="R5:T5"/>
    <mergeCell ref="B6:D6"/>
    <mergeCell ref="E6:G6"/>
    <mergeCell ref="I6:K6"/>
    <mergeCell ref="M6:O6"/>
    <mergeCell ref="P6:Q6"/>
    <mergeCell ref="R6:T6"/>
    <mergeCell ref="B7:D7"/>
    <mergeCell ref="E7:G7"/>
    <mergeCell ref="H7:K7"/>
    <mergeCell ref="R7:T7"/>
    <mergeCell ref="B8:D8"/>
    <mergeCell ref="E8:G8"/>
    <mergeCell ref="I8:K8"/>
    <mergeCell ref="M8:O8"/>
    <mergeCell ref="R8:T8"/>
    <mergeCell ref="R10:T10"/>
    <mergeCell ref="B11:D11"/>
    <mergeCell ref="E11:G11"/>
    <mergeCell ref="I11:K11"/>
    <mergeCell ref="M11:O11"/>
    <mergeCell ref="P11:Q11"/>
    <mergeCell ref="R11:T11"/>
    <mergeCell ref="B9:D9"/>
    <mergeCell ref="E9:G9"/>
    <mergeCell ref="H9:K9"/>
    <mergeCell ref="L9:Q9"/>
    <mergeCell ref="R9:T9"/>
    <mergeCell ref="B10:D10"/>
    <mergeCell ref="E10:G10"/>
    <mergeCell ref="I10:K10"/>
    <mergeCell ref="M10:O10"/>
    <mergeCell ref="P10:Q10"/>
    <mergeCell ref="H22:Q22"/>
    <mergeCell ref="B12:D12"/>
    <mergeCell ref="E12:G12"/>
    <mergeCell ref="I12:K12"/>
    <mergeCell ref="M12:O12"/>
    <mergeCell ref="R12:T12"/>
    <mergeCell ref="E13:G13"/>
    <mergeCell ref="I13:K13"/>
    <mergeCell ref="B13:D13"/>
    <mergeCell ref="M13:O13"/>
    <mergeCell ref="R13:T13"/>
    <mergeCell ref="E14:G14"/>
    <mergeCell ref="I14:K14"/>
    <mergeCell ref="B14:D14"/>
    <mergeCell ref="M14:O14"/>
    <mergeCell ref="R14:T14"/>
    <mergeCell ref="H15:K15"/>
    <mergeCell ref="L15:Q15"/>
    <mergeCell ref="B15:D15"/>
    <mergeCell ref="E15:G15"/>
    <mergeCell ref="R15:T15"/>
    <mergeCell ref="B39:D39"/>
    <mergeCell ref="E39:G39"/>
    <mergeCell ref="H39:Q39"/>
    <mergeCell ref="I29:K29"/>
    <mergeCell ref="M29:O29"/>
    <mergeCell ref="B30:D30"/>
    <mergeCell ref="E30:G30"/>
    <mergeCell ref="I30:K30"/>
    <mergeCell ref="M30:O30"/>
    <mergeCell ref="B31:D31"/>
    <mergeCell ref="E31:G31"/>
    <mergeCell ref="B32:D32"/>
    <mergeCell ref="E32:G32"/>
    <mergeCell ref="H32:K32"/>
    <mergeCell ref="L32:Q32"/>
    <mergeCell ref="B42:D42"/>
    <mergeCell ref="E42:G42"/>
    <mergeCell ref="I42:K42"/>
    <mergeCell ref="M42:O42"/>
    <mergeCell ref="B40:D40"/>
    <mergeCell ref="E40:G40"/>
    <mergeCell ref="I40:K40"/>
    <mergeCell ref="M40:O40"/>
    <mergeCell ref="P40:Q40"/>
    <mergeCell ref="B46:D46"/>
    <mergeCell ref="E46:G46"/>
    <mergeCell ref="I46:K46"/>
    <mergeCell ref="M46:O46"/>
    <mergeCell ref="L49:Q49"/>
    <mergeCell ref="B47:D47"/>
    <mergeCell ref="E47:G47"/>
    <mergeCell ref="I47:K47"/>
    <mergeCell ref="M47:O47"/>
    <mergeCell ref="B49:D49"/>
    <mergeCell ref="E49:G49"/>
    <mergeCell ref="H49:K49"/>
    <mergeCell ref="R45:T45"/>
    <mergeCell ref="R44:T44"/>
    <mergeCell ref="R43:T43"/>
    <mergeCell ref="R42:T42"/>
    <mergeCell ref="R41:T41"/>
    <mergeCell ref="R40:T40"/>
    <mergeCell ref="R39:T39"/>
    <mergeCell ref="R46:T46"/>
    <mergeCell ref="R49:T49"/>
    <mergeCell ref="R47:T47"/>
    <mergeCell ref="R30:T30"/>
    <mergeCell ref="R29:T29"/>
    <mergeCell ref="R28:T28"/>
    <mergeCell ref="R27:T27"/>
    <mergeCell ref="R26:T26"/>
    <mergeCell ref="B24:D24"/>
    <mergeCell ref="E24:G24"/>
    <mergeCell ref="H24:K24"/>
    <mergeCell ref="B25:D25"/>
    <mergeCell ref="E25:G25"/>
    <mergeCell ref="I25:K25"/>
    <mergeCell ref="M25:O25"/>
    <mergeCell ref="B26:D26"/>
    <mergeCell ref="E26:G26"/>
    <mergeCell ref="H26:K26"/>
    <mergeCell ref="L26:O26"/>
    <mergeCell ref="P26:Q26"/>
    <mergeCell ref="B29:D29"/>
    <mergeCell ref="E29:G29"/>
    <mergeCell ref="B23:D23"/>
    <mergeCell ref="E23:G23"/>
    <mergeCell ref="I23:K23"/>
    <mergeCell ref="M23:O23"/>
    <mergeCell ref="P23:Q23"/>
    <mergeCell ref="B22:D22"/>
    <mergeCell ref="E22:G22"/>
    <mergeCell ref="R31:T31"/>
    <mergeCell ref="I31:K31"/>
    <mergeCell ref="M31:O31"/>
    <mergeCell ref="R25:T25"/>
    <mergeCell ref="R24:T24"/>
    <mergeCell ref="R23:T23"/>
    <mergeCell ref="R22:T22"/>
    <mergeCell ref="B28:D28"/>
    <mergeCell ref="E28:G28"/>
    <mergeCell ref="I28:K28"/>
    <mergeCell ref="M28:O28"/>
    <mergeCell ref="P28:Q28"/>
    <mergeCell ref="B27:D27"/>
    <mergeCell ref="E27:G27"/>
    <mergeCell ref="I27:K27"/>
    <mergeCell ref="M27:O27"/>
    <mergeCell ref="P27:Q27"/>
    <mergeCell ref="R32:T32"/>
    <mergeCell ref="B48:D48"/>
    <mergeCell ref="E48:G48"/>
    <mergeCell ref="I48:K48"/>
    <mergeCell ref="M48:O48"/>
    <mergeCell ref="R48:T48"/>
    <mergeCell ref="B45:D45"/>
    <mergeCell ref="E45:G45"/>
    <mergeCell ref="I45:K45"/>
    <mergeCell ref="M45:O45"/>
    <mergeCell ref="P45:Q45"/>
    <mergeCell ref="B44:D44"/>
    <mergeCell ref="E44:G44"/>
    <mergeCell ref="I44:K44"/>
    <mergeCell ref="M44:O44"/>
    <mergeCell ref="P44:Q44"/>
    <mergeCell ref="B43:D43"/>
    <mergeCell ref="E43:G43"/>
    <mergeCell ref="H43:K43"/>
    <mergeCell ref="L43:O43"/>
    <mergeCell ref="P43:Q43"/>
    <mergeCell ref="B41:D41"/>
    <mergeCell ref="E41:G41"/>
    <mergeCell ref="H41:K41"/>
  </mergeCells>
  <phoneticPr fontId="93"/>
  <conditionalFormatting sqref="B6:K15 L7:T15 P6:T6">
    <cfRule type="expression" dxfId="79" priority="43">
      <formula>$L$6="■"</formula>
    </cfRule>
  </conditionalFormatting>
  <conditionalFormatting sqref="B23:K25 L24:T32 P23:T23 B27:K32 B26:G26">
    <cfRule type="expression" dxfId="78" priority="42">
      <formula>$L$23="■"</formula>
    </cfRule>
  </conditionalFormatting>
  <conditionalFormatting sqref="B40:K42 L41:T49 P40:T40 B44:K49 B43:G43">
    <cfRule type="expression" dxfId="77" priority="41">
      <formula>$L$40="■"</formula>
    </cfRule>
  </conditionalFormatting>
  <conditionalFormatting sqref="L8:O8">
    <cfRule type="expression" dxfId="76" priority="40">
      <formula>$H$8="■"</formula>
    </cfRule>
  </conditionalFormatting>
  <conditionalFormatting sqref="H8:K9">
    <cfRule type="expression" dxfId="75" priority="39">
      <formula>$L$8="■"</formula>
    </cfRule>
  </conditionalFormatting>
  <conditionalFormatting sqref="L25:O25">
    <cfRule type="expression" dxfId="74" priority="38">
      <formula>$H$25="■"</formula>
    </cfRule>
  </conditionalFormatting>
  <conditionalFormatting sqref="H25:K25">
    <cfRule type="expression" dxfId="73" priority="37">
      <formula>$L$25="■"</formula>
    </cfRule>
  </conditionalFormatting>
  <conditionalFormatting sqref="L42:O42">
    <cfRule type="expression" dxfId="72" priority="36">
      <formula>$H$42="■"</formula>
    </cfRule>
  </conditionalFormatting>
  <conditionalFormatting sqref="H42:K42">
    <cfRule type="expression" dxfId="71" priority="35">
      <formula>$L$42="■"</formula>
    </cfRule>
  </conditionalFormatting>
  <conditionalFormatting sqref="L10:O10">
    <cfRule type="expression" dxfId="70" priority="34">
      <formula>$H$10="■"</formula>
    </cfRule>
  </conditionalFormatting>
  <conditionalFormatting sqref="H10:K10">
    <cfRule type="expression" dxfId="69" priority="33">
      <formula>$L$10="■"</formula>
    </cfRule>
  </conditionalFormatting>
  <conditionalFormatting sqref="L27:O27">
    <cfRule type="expression" dxfId="68" priority="32">
      <formula>$H$27="■"</formula>
    </cfRule>
  </conditionalFormatting>
  <conditionalFormatting sqref="H27:K27">
    <cfRule type="expression" dxfId="67" priority="31">
      <formula>$L$27="■"</formula>
    </cfRule>
  </conditionalFormatting>
  <conditionalFormatting sqref="L44:O44">
    <cfRule type="expression" dxfId="66" priority="30">
      <formula>$H$44="■"</formula>
    </cfRule>
  </conditionalFormatting>
  <conditionalFormatting sqref="H44:K44">
    <cfRule type="expression" dxfId="65" priority="29">
      <formula>$L$44="■"</formula>
    </cfRule>
  </conditionalFormatting>
  <conditionalFormatting sqref="L11:O11">
    <cfRule type="expression" dxfId="64" priority="28">
      <formula>$H$11="■"</formula>
    </cfRule>
  </conditionalFormatting>
  <conditionalFormatting sqref="H11:K11">
    <cfRule type="expression" dxfId="63" priority="27">
      <formula>$L$11="■"</formula>
    </cfRule>
  </conditionalFormatting>
  <conditionalFormatting sqref="L28:O28">
    <cfRule type="expression" dxfId="62" priority="26">
      <formula>$H$28="■"</formula>
    </cfRule>
  </conditionalFormatting>
  <conditionalFormatting sqref="H28:K28">
    <cfRule type="expression" dxfId="61" priority="25">
      <formula>$L$28="■"</formula>
    </cfRule>
  </conditionalFormatting>
  <conditionalFormatting sqref="L45:O45">
    <cfRule type="expression" dxfId="60" priority="24">
      <formula>$H$45="■"</formula>
    </cfRule>
  </conditionalFormatting>
  <conditionalFormatting sqref="H45:K45">
    <cfRule type="expression" dxfId="59" priority="23">
      <formula>$L$45="■"</formula>
    </cfRule>
  </conditionalFormatting>
  <conditionalFormatting sqref="L13:O13">
    <cfRule type="expression" dxfId="58" priority="22">
      <formula>$H$13="■"</formula>
    </cfRule>
  </conditionalFormatting>
  <conditionalFormatting sqref="H13:K13">
    <cfRule type="expression" dxfId="57" priority="21">
      <formula>$L$13="■"</formula>
    </cfRule>
  </conditionalFormatting>
  <conditionalFormatting sqref="L30:O30">
    <cfRule type="expression" dxfId="56" priority="20">
      <formula>$H$30="■"</formula>
    </cfRule>
  </conditionalFormatting>
  <conditionalFormatting sqref="H30:K30">
    <cfRule type="expression" dxfId="55" priority="19">
      <formula>$L$30="■"</formula>
    </cfRule>
  </conditionalFormatting>
  <conditionalFormatting sqref="L47:O47">
    <cfRule type="expression" dxfId="54" priority="18">
      <formula>$H$47="■"</formula>
    </cfRule>
  </conditionalFormatting>
  <conditionalFormatting sqref="H47:K47">
    <cfRule type="expression" dxfId="53" priority="17">
      <formula>$L$47="■"</formula>
    </cfRule>
  </conditionalFormatting>
  <conditionalFormatting sqref="L14:O14">
    <cfRule type="expression" dxfId="52" priority="16">
      <formula>$H$14="■"</formula>
    </cfRule>
  </conditionalFormatting>
  <conditionalFormatting sqref="H14:K15">
    <cfRule type="expression" dxfId="51" priority="15">
      <formula>$L$14="■"</formula>
    </cfRule>
  </conditionalFormatting>
  <conditionalFormatting sqref="L31:O31">
    <cfRule type="expression" dxfId="50" priority="14">
      <formula>$H$31="■"</formula>
    </cfRule>
  </conditionalFormatting>
  <conditionalFormatting sqref="H31:K32">
    <cfRule type="expression" dxfId="49" priority="13">
      <formula>$L$31="■"</formula>
    </cfRule>
  </conditionalFormatting>
  <conditionalFormatting sqref="L48:O48">
    <cfRule type="expression" dxfId="48" priority="12">
      <formula>$H$48="■"</formula>
    </cfRule>
  </conditionalFormatting>
  <conditionalFormatting sqref="H48:K49">
    <cfRule type="expression" dxfId="47" priority="11">
      <formula>$L$48="■"</formula>
    </cfRule>
  </conditionalFormatting>
  <conditionalFormatting sqref="L6:O6">
    <cfRule type="expression" dxfId="46" priority="10">
      <formula>$H$6="■"</formula>
    </cfRule>
  </conditionalFormatting>
  <conditionalFormatting sqref="L23:O23">
    <cfRule type="expression" dxfId="45" priority="9">
      <formula>$H$23="■"</formula>
    </cfRule>
  </conditionalFormatting>
  <conditionalFormatting sqref="L40:O40">
    <cfRule type="expression" dxfId="44" priority="8">
      <formula>$H$40="■"</formula>
    </cfRule>
  </conditionalFormatting>
  <conditionalFormatting sqref="H26:K26">
    <cfRule type="expression" dxfId="43" priority="4">
      <formula>$L$6="■"</formula>
    </cfRule>
  </conditionalFormatting>
  <conditionalFormatting sqref="H26:K26">
    <cfRule type="expression" dxfId="42" priority="3">
      <formula>$L$8="■"</formula>
    </cfRule>
  </conditionalFormatting>
  <conditionalFormatting sqref="H43:K43">
    <cfRule type="expression" dxfId="41" priority="2">
      <formula>$L$6="■"</formula>
    </cfRule>
  </conditionalFormatting>
  <conditionalFormatting sqref="H43:K43">
    <cfRule type="expression" dxfId="40" priority="1">
      <formula>$L$8="■"</formula>
    </cfRule>
  </conditionalFormatting>
  <dataValidations count="2">
    <dataValidation type="list" allowBlank="1" showInputMessage="1" showErrorMessage="1" sqref="H6 L6 H8 L8 P12 H23 L23 L27:L31 H42 P46 H40 L40 H27:H31 H25 P29 L44:L48 H44:H48 L25 L42 H10:H14 L10:L14" xr:uid="{00000000-0002-0000-0200-000000000000}">
      <formula1>"□,■"</formula1>
    </dataValidation>
    <dataValidation type="textLength" allowBlank="1" showInputMessage="1" showErrorMessage="1" error="8～63文字で設定をお願い致します" sqref="H9:K9 H26:K26 H43:K43" xr:uid="{08FF49CB-D08A-404F-9E56-70342BF0EEB8}">
      <formula1>8</formula1>
      <formula2>63</formula2>
    </dataValidation>
  </dataValidations>
  <hyperlinks>
    <hyperlink ref="T2" location="変更可能機能一覧!A1" display="機能一覧シートへ戻る" xr:uid="{00000000-0004-0000-0200-000000000000}"/>
  </hyperlinks>
  <pageMargins left="0.7" right="0.7" top="0.75" bottom="0.75" header="0.3" footer="0.3"/>
  <pageSetup paperSize="9" scale="46" fitToHeight="0" orientation="portrait" r:id="rId1"/>
  <rowBreaks count="1" manualBreakCount="1">
    <brk id="34" max="20"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E202"/>
  <sheetViews>
    <sheetView zoomScale="70" zoomScaleNormal="70" workbookViewId="0">
      <selection activeCell="X37" sqref="X37"/>
    </sheetView>
  </sheetViews>
  <sheetFormatPr defaultColWidth="8.88671875" defaultRowHeight="13.2"/>
  <cols>
    <col min="1" max="1" width="1.44140625" style="187" customWidth="1"/>
    <col min="2" max="2" width="5.88671875" style="188" customWidth="1"/>
    <col min="3" max="3" width="6.109375" style="188" customWidth="1"/>
    <col min="4" max="5" width="6.33203125" style="188" customWidth="1"/>
    <col min="6" max="6" width="8.109375" style="188" customWidth="1"/>
    <col min="7" max="7" width="8.77734375" style="188" customWidth="1"/>
    <col min="8" max="8" width="4.21875" style="188" customWidth="1"/>
    <col min="9" max="9" width="5.21875" style="188" customWidth="1"/>
    <col min="10" max="10" width="13.44140625" style="188" customWidth="1"/>
    <col min="11" max="11" width="5.21875" style="188" customWidth="1"/>
    <col min="12" max="14" width="8.88671875" style="188"/>
    <col min="15" max="17" width="7.6640625" style="188" customWidth="1"/>
    <col min="18" max="18" width="8.88671875" style="188"/>
    <col min="19" max="19" width="9" style="188" customWidth="1"/>
    <col min="20" max="20" width="8.88671875" style="188"/>
    <col min="21" max="21" width="7.6640625" style="188" customWidth="1"/>
    <col min="22" max="22" width="21.44140625" style="188" customWidth="1"/>
    <col min="23" max="23" width="7.21875" style="188" customWidth="1"/>
    <col min="24" max="25" width="10.77734375" style="188" customWidth="1"/>
    <col min="26" max="26" width="9" style="187"/>
    <col min="27" max="57" width="9" style="142"/>
    <col min="58" max="16384" width="8.88671875" style="188"/>
  </cols>
  <sheetData>
    <row r="1" spans="1:50" s="142" customFormat="1" ht="23.4">
      <c r="A1" s="163"/>
      <c r="B1" s="138" t="s">
        <v>30</v>
      </c>
      <c r="C1" s="139"/>
      <c r="D1" s="139"/>
      <c r="E1" s="139"/>
      <c r="F1" s="139"/>
      <c r="G1" s="164"/>
      <c r="H1" s="164"/>
      <c r="I1" s="164"/>
      <c r="J1" s="164"/>
      <c r="K1" s="165"/>
      <c r="L1" s="165"/>
      <c r="M1" s="165"/>
      <c r="N1" s="165"/>
      <c r="O1" s="165"/>
      <c r="P1" s="165"/>
      <c r="Q1" s="165"/>
      <c r="R1" s="164"/>
      <c r="S1" s="164"/>
      <c r="T1" s="164"/>
      <c r="U1" s="164"/>
      <c r="V1" s="164"/>
      <c r="W1" s="164"/>
      <c r="X1" s="164"/>
      <c r="Y1" s="164"/>
    </row>
    <row r="2" spans="1:50" s="142" customFormat="1" ht="19.2">
      <c r="A2" s="44"/>
      <c r="B2" s="143" t="s">
        <v>70</v>
      </c>
      <c r="C2" s="139"/>
      <c r="D2" s="139"/>
      <c r="E2" s="139"/>
      <c r="F2" s="139"/>
      <c r="G2" s="139"/>
      <c r="H2" s="139"/>
      <c r="I2" s="164"/>
      <c r="J2" s="164"/>
      <c r="K2" s="164"/>
      <c r="L2" s="164"/>
      <c r="M2" s="165"/>
      <c r="N2" s="165"/>
      <c r="O2" s="165"/>
      <c r="P2" s="165"/>
      <c r="Q2" s="164"/>
      <c r="R2" s="164"/>
      <c r="S2" s="164"/>
      <c r="T2" s="311" t="s">
        <v>50</v>
      </c>
      <c r="U2" s="312"/>
      <c r="V2" s="313"/>
    </row>
    <row r="3" spans="1:50" s="142" customFormat="1" ht="15" customHeight="1">
      <c r="B3" s="139"/>
      <c r="C3" s="139"/>
      <c r="D3" s="139"/>
      <c r="E3" s="139"/>
      <c r="F3" s="139"/>
      <c r="G3" s="164"/>
      <c r="H3" s="164"/>
      <c r="I3" s="164"/>
      <c r="J3" s="164"/>
      <c r="K3" s="165"/>
      <c r="L3" s="165"/>
      <c r="M3" s="165"/>
      <c r="N3" s="165"/>
      <c r="O3" s="165"/>
      <c r="P3" s="165"/>
      <c r="Q3" s="165"/>
      <c r="R3" s="164"/>
      <c r="S3" s="164"/>
      <c r="T3" s="164"/>
      <c r="U3" s="164"/>
      <c r="V3" s="164"/>
      <c r="W3" s="164"/>
      <c r="X3" s="164"/>
      <c r="Y3" s="164"/>
    </row>
    <row r="4" spans="1:50" s="173" customFormat="1" ht="22.5" customHeight="1" thickBot="1">
      <c r="A4" s="166"/>
      <c r="B4" s="167" t="s">
        <v>31</v>
      </c>
      <c r="C4" s="168"/>
      <c r="D4" s="168"/>
      <c r="E4" s="168"/>
      <c r="F4" s="169"/>
      <c r="G4" s="169"/>
      <c r="H4" s="169"/>
      <c r="I4" s="169"/>
      <c r="J4" s="169"/>
      <c r="K4" s="170"/>
      <c r="L4" s="171"/>
      <c r="M4" s="170"/>
      <c r="N4" s="170"/>
      <c r="O4" s="170"/>
      <c r="P4" s="170"/>
      <c r="Q4" s="169"/>
      <c r="R4" s="169"/>
      <c r="S4" s="169"/>
      <c r="T4" s="169"/>
      <c r="U4" s="169"/>
      <c r="V4" s="169"/>
      <c r="W4" s="172"/>
      <c r="X4" s="172"/>
    </row>
    <row r="5" spans="1:50" s="173" customFormat="1" ht="128.25" customHeight="1" thickBot="1">
      <c r="A5" s="174"/>
      <c r="B5" s="328" t="s">
        <v>73</v>
      </c>
      <c r="C5" s="329"/>
      <c r="D5" s="329"/>
      <c r="E5" s="324" t="s">
        <v>79</v>
      </c>
      <c r="F5" s="324"/>
      <c r="G5" s="324"/>
      <c r="H5" s="324" t="s">
        <v>74</v>
      </c>
      <c r="I5" s="324"/>
      <c r="J5" s="324"/>
      <c r="K5" s="324" t="s">
        <v>221</v>
      </c>
      <c r="L5" s="324"/>
      <c r="M5" s="324"/>
      <c r="N5" s="324" t="s">
        <v>213</v>
      </c>
      <c r="O5" s="324"/>
      <c r="P5" s="324"/>
      <c r="Q5" s="324" t="s">
        <v>75</v>
      </c>
      <c r="R5" s="324"/>
      <c r="S5" s="324"/>
      <c r="T5" s="324" t="s">
        <v>76</v>
      </c>
      <c r="U5" s="324"/>
      <c r="V5" s="325"/>
    </row>
    <row r="6" spans="1:50" s="173" customFormat="1" ht="22.5" customHeight="1">
      <c r="A6" s="174"/>
      <c r="B6" s="314" t="s">
        <v>77</v>
      </c>
      <c r="C6" s="315"/>
      <c r="D6" s="315"/>
      <c r="E6" s="326" t="s">
        <v>78</v>
      </c>
      <c r="F6" s="327"/>
      <c r="G6" s="327"/>
      <c r="H6" s="326" t="s">
        <v>45</v>
      </c>
      <c r="I6" s="327"/>
      <c r="J6" s="327"/>
      <c r="K6" s="330" t="s">
        <v>32</v>
      </c>
      <c r="L6" s="331"/>
      <c r="M6" s="332"/>
      <c r="N6" s="326" t="s">
        <v>212</v>
      </c>
      <c r="O6" s="327"/>
      <c r="P6" s="327"/>
      <c r="Q6" s="326">
        <v>80</v>
      </c>
      <c r="R6" s="327"/>
      <c r="S6" s="327"/>
      <c r="T6" s="326"/>
      <c r="U6" s="326"/>
      <c r="V6" s="333"/>
    </row>
    <row r="7" spans="1:50" s="173" customFormat="1" ht="22.5" customHeight="1">
      <c r="A7" s="174"/>
      <c r="B7" s="318">
        <v>1</v>
      </c>
      <c r="C7" s="319"/>
      <c r="D7" s="319"/>
      <c r="E7" s="320"/>
      <c r="F7" s="320"/>
      <c r="G7" s="320"/>
      <c r="H7" s="320"/>
      <c r="I7" s="320"/>
      <c r="J7" s="320"/>
      <c r="K7" s="320"/>
      <c r="L7" s="320"/>
      <c r="M7" s="320"/>
      <c r="N7" s="320"/>
      <c r="O7" s="321"/>
      <c r="P7" s="321"/>
      <c r="Q7" s="320"/>
      <c r="R7" s="322"/>
      <c r="S7" s="322"/>
      <c r="T7" s="320"/>
      <c r="U7" s="320"/>
      <c r="V7" s="323"/>
    </row>
    <row r="8" spans="1:50" s="173" customFormat="1" ht="22.5" customHeight="1">
      <c r="A8" s="174"/>
      <c r="B8" s="318">
        <v>2</v>
      </c>
      <c r="C8" s="319"/>
      <c r="D8" s="319"/>
      <c r="E8" s="320"/>
      <c r="F8" s="320"/>
      <c r="G8" s="320"/>
      <c r="H8" s="320"/>
      <c r="I8" s="320"/>
      <c r="J8" s="320"/>
      <c r="K8" s="320"/>
      <c r="L8" s="320"/>
      <c r="M8" s="320"/>
      <c r="N8" s="320"/>
      <c r="O8" s="321"/>
      <c r="P8" s="321"/>
      <c r="Q8" s="320"/>
      <c r="R8" s="322"/>
      <c r="S8" s="322"/>
      <c r="T8" s="320"/>
      <c r="U8" s="320"/>
      <c r="V8" s="323"/>
    </row>
    <row r="9" spans="1:50" s="173" customFormat="1" ht="22.5" customHeight="1">
      <c r="A9" s="175"/>
      <c r="B9" s="318">
        <v>3</v>
      </c>
      <c r="C9" s="319"/>
      <c r="D9" s="319"/>
      <c r="E9" s="320"/>
      <c r="F9" s="320"/>
      <c r="G9" s="320"/>
      <c r="H9" s="320"/>
      <c r="I9" s="320"/>
      <c r="J9" s="320"/>
      <c r="K9" s="320"/>
      <c r="L9" s="320"/>
      <c r="M9" s="320"/>
      <c r="N9" s="320"/>
      <c r="O9" s="321"/>
      <c r="P9" s="321"/>
      <c r="Q9" s="320"/>
      <c r="R9" s="322"/>
      <c r="S9" s="322"/>
      <c r="T9" s="320"/>
      <c r="U9" s="320"/>
      <c r="V9" s="323"/>
      <c r="W9" s="176"/>
      <c r="X9" s="176"/>
      <c r="Y9" s="176"/>
      <c r="Z9" s="176"/>
      <c r="AA9" s="176"/>
      <c r="AB9" s="176"/>
      <c r="AC9" s="176"/>
      <c r="AD9" s="176"/>
      <c r="AE9" s="176"/>
      <c r="AF9" s="176"/>
      <c r="AG9" s="176"/>
      <c r="AH9" s="176"/>
      <c r="AI9" s="176"/>
      <c r="AJ9" s="176"/>
      <c r="AK9" s="176"/>
      <c r="AL9" s="176"/>
      <c r="AM9" s="176"/>
      <c r="AN9" s="176"/>
      <c r="AO9" s="176"/>
      <c r="AP9" s="176"/>
      <c r="AQ9" s="176"/>
      <c r="AR9" s="176"/>
      <c r="AS9" s="176"/>
      <c r="AT9" s="176"/>
      <c r="AU9" s="176"/>
      <c r="AV9" s="176"/>
      <c r="AW9" s="176"/>
      <c r="AX9" s="176"/>
    </row>
    <row r="10" spans="1:50" s="173" customFormat="1" ht="22.5" customHeight="1">
      <c r="A10" s="177"/>
      <c r="B10" s="318">
        <v>4</v>
      </c>
      <c r="C10" s="319"/>
      <c r="D10" s="319"/>
      <c r="E10" s="320"/>
      <c r="F10" s="320"/>
      <c r="G10" s="320"/>
      <c r="H10" s="320"/>
      <c r="I10" s="320"/>
      <c r="J10" s="320"/>
      <c r="K10" s="320"/>
      <c r="L10" s="320"/>
      <c r="M10" s="320"/>
      <c r="N10" s="320"/>
      <c r="O10" s="321"/>
      <c r="P10" s="321"/>
      <c r="Q10" s="320"/>
      <c r="R10" s="322"/>
      <c r="S10" s="322"/>
      <c r="T10" s="320"/>
      <c r="U10" s="320"/>
      <c r="V10" s="323"/>
    </row>
    <row r="11" spans="1:50" s="173" customFormat="1" ht="22.5" customHeight="1">
      <c r="A11" s="177"/>
      <c r="B11" s="318">
        <v>5</v>
      </c>
      <c r="C11" s="319"/>
      <c r="D11" s="319"/>
      <c r="E11" s="320"/>
      <c r="F11" s="320"/>
      <c r="G11" s="320"/>
      <c r="H11" s="320"/>
      <c r="I11" s="320"/>
      <c r="J11" s="320"/>
      <c r="K11" s="320"/>
      <c r="L11" s="320"/>
      <c r="M11" s="320"/>
      <c r="N11" s="320"/>
      <c r="O11" s="321"/>
      <c r="P11" s="321"/>
      <c r="Q11" s="320"/>
      <c r="R11" s="322"/>
      <c r="S11" s="322"/>
      <c r="T11" s="320"/>
      <c r="U11" s="320"/>
      <c r="V11" s="323"/>
    </row>
    <row r="12" spans="1:50" s="173" customFormat="1" ht="22.5" customHeight="1">
      <c r="A12" s="177"/>
      <c r="B12" s="318">
        <v>6</v>
      </c>
      <c r="C12" s="319"/>
      <c r="D12" s="319"/>
      <c r="E12" s="320"/>
      <c r="F12" s="320"/>
      <c r="G12" s="320"/>
      <c r="H12" s="320"/>
      <c r="I12" s="320"/>
      <c r="J12" s="320"/>
      <c r="K12" s="320"/>
      <c r="L12" s="320"/>
      <c r="M12" s="320"/>
      <c r="N12" s="320"/>
      <c r="O12" s="321"/>
      <c r="P12" s="321"/>
      <c r="Q12" s="320"/>
      <c r="R12" s="322"/>
      <c r="S12" s="322"/>
      <c r="T12" s="320"/>
      <c r="U12" s="320"/>
      <c r="V12" s="323"/>
    </row>
    <row r="13" spans="1:50" s="173" customFormat="1" ht="22.5" customHeight="1">
      <c r="A13" s="177"/>
      <c r="B13" s="318">
        <v>7</v>
      </c>
      <c r="C13" s="319"/>
      <c r="D13" s="319"/>
      <c r="E13" s="320"/>
      <c r="F13" s="320"/>
      <c r="G13" s="320"/>
      <c r="H13" s="320"/>
      <c r="I13" s="320"/>
      <c r="J13" s="320"/>
      <c r="K13" s="320"/>
      <c r="L13" s="320"/>
      <c r="M13" s="320"/>
      <c r="N13" s="320"/>
      <c r="O13" s="321"/>
      <c r="P13" s="321"/>
      <c r="Q13" s="320"/>
      <c r="R13" s="322"/>
      <c r="S13" s="322"/>
      <c r="T13" s="320"/>
      <c r="U13" s="320"/>
      <c r="V13" s="323"/>
    </row>
    <row r="14" spans="1:50" s="173" customFormat="1" ht="22.5" customHeight="1">
      <c r="A14" s="177"/>
      <c r="B14" s="318">
        <v>8</v>
      </c>
      <c r="C14" s="319"/>
      <c r="D14" s="319"/>
      <c r="E14" s="320"/>
      <c r="F14" s="320"/>
      <c r="G14" s="320"/>
      <c r="H14" s="320"/>
      <c r="I14" s="320"/>
      <c r="J14" s="320"/>
      <c r="K14" s="320"/>
      <c r="L14" s="320"/>
      <c r="M14" s="320"/>
      <c r="N14" s="320"/>
      <c r="O14" s="321"/>
      <c r="P14" s="321"/>
      <c r="Q14" s="320"/>
      <c r="R14" s="322"/>
      <c r="S14" s="322"/>
      <c r="T14" s="320"/>
      <c r="U14" s="320"/>
      <c r="V14" s="323"/>
    </row>
    <row r="15" spans="1:50" s="173" customFormat="1" ht="22.5" customHeight="1">
      <c r="A15" s="177"/>
      <c r="B15" s="318">
        <v>9</v>
      </c>
      <c r="C15" s="319"/>
      <c r="D15" s="319"/>
      <c r="E15" s="320"/>
      <c r="F15" s="320"/>
      <c r="G15" s="320"/>
      <c r="H15" s="320"/>
      <c r="I15" s="320"/>
      <c r="J15" s="320"/>
      <c r="K15" s="320"/>
      <c r="L15" s="320"/>
      <c r="M15" s="320"/>
      <c r="N15" s="320"/>
      <c r="O15" s="321"/>
      <c r="P15" s="321"/>
      <c r="Q15" s="320"/>
      <c r="R15" s="322"/>
      <c r="S15" s="322"/>
      <c r="T15" s="320"/>
      <c r="U15" s="320"/>
      <c r="V15" s="323"/>
    </row>
    <row r="16" spans="1:50" s="173" customFormat="1" ht="22.5" customHeight="1">
      <c r="A16" s="177"/>
      <c r="B16" s="318">
        <v>10</v>
      </c>
      <c r="C16" s="319"/>
      <c r="D16" s="319"/>
      <c r="E16" s="320"/>
      <c r="F16" s="320"/>
      <c r="G16" s="320"/>
      <c r="H16" s="320"/>
      <c r="I16" s="320"/>
      <c r="J16" s="320"/>
      <c r="K16" s="320"/>
      <c r="L16" s="320"/>
      <c r="M16" s="320"/>
      <c r="N16" s="320"/>
      <c r="O16" s="321"/>
      <c r="P16" s="321"/>
      <c r="Q16" s="320"/>
      <c r="R16" s="322"/>
      <c r="S16" s="322"/>
      <c r="T16" s="320"/>
      <c r="U16" s="320"/>
      <c r="V16" s="323"/>
      <c r="W16" s="172"/>
      <c r="X16" s="172"/>
    </row>
    <row r="17" spans="1:26" s="173" customFormat="1" ht="22.5" customHeight="1">
      <c r="A17" s="177"/>
      <c r="B17" s="318">
        <v>11</v>
      </c>
      <c r="C17" s="319"/>
      <c r="D17" s="319"/>
      <c r="E17" s="320"/>
      <c r="F17" s="320"/>
      <c r="G17" s="320"/>
      <c r="H17" s="320"/>
      <c r="I17" s="320"/>
      <c r="J17" s="320"/>
      <c r="K17" s="320"/>
      <c r="L17" s="320"/>
      <c r="M17" s="320"/>
      <c r="N17" s="320"/>
      <c r="O17" s="321"/>
      <c r="P17" s="321"/>
      <c r="Q17" s="320"/>
      <c r="R17" s="322"/>
      <c r="S17" s="322"/>
      <c r="T17" s="320"/>
      <c r="U17" s="320"/>
      <c r="V17" s="323"/>
      <c r="W17" s="172"/>
      <c r="X17" s="172"/>
    </row>
    <row r="18" spans="1:26" s="173" customFormat="1" ht="22.5" customHeight="1">
      <c r="A18" s="177"/>
      <c r="B18" s="318">
        <v>12</v>
      </c>
      <c r="C18" s="319"/>
      <c r="D18" s="319"/>
      <c r="E18" s="320"/>
      <c r="F18" s="320"/>
      <c r="G18" s="320"/>
      <c r="H18" s="320"/>
      <c r="I18" s="320"/>
      <c r="J18" s="320"/>
      <c r="K18" s="320"/>
      <c r="L18" s="320"/>
      <c r="M18" s="320"/>
      <c r="N18" s="320"/>
      <c r="O18" s="321"/>
      <c r="P18" s="321"/>
      <c r="Q18" s="320"/>
      <c r="R18" s="322"/>
      <c r="S18" s="322"/>
      <c r="T18" s="320"/>
      <c r="U18" s="320"/>
      <c r="V18" s="323"/>
      <c r="W18" s="172"/>
      <c r="X18" s="172"/>
    </row>
    <row r="19" spans="1:26" s="173" customFormat="1" ht="22.5" customHeight="1">
      <c r="A19" s="177"/>
      <c r="B19" s="318">
        <v>13</v>
      </c>
      <c r="C19" s="319"/>
      <c r="D19" s="319"/>
      <c r="E19" s="320"/>
      <c r="F19" s="320"/>
      <c r="G19" s="320"/>
      <c r="H19" s="320"/>
      <c r="I19" s="320"/>
      <c r="J19" s="320"/>
      <c r="K19" s="320"/>
      <c r="L19" s="320"/>
      <c r="M19" s="320"/>
      <c r="N19" s="320"/>
      <c r="O19" s="321"/>
      <c r="P19" s="321"/>
      <c r="Q19" s="320"/>
      <c r="R19" s="322"/>
      <c r="S19" s="322"/>
      <c r="T19" s="320"/>
      <c r="U19" s="320"/>
      <c r="V19" s="323"/>
      <c r="W19" s="172"/>
      <c r="X19" s="172"/>
    </row>
    <row r="20" spans="1:26" s="173" customFormat="1" ht="22.5" customHeight="1">
      <c r="A20" s="177"/>
      <c r="B20" s="318">
        <v>14</v>
      </c>
      <c r="C20" s="319"/>
      <c r="D20" s="319"/>
      <c r="E20" s="320"/>
      <c r="F20" s="320"/>
      <c r="G20" s="320"/>
      <c r="H20" s="320"/>
      <c r="I20" s="320"/>
      <c r="J20" s="320"/>
      <c r="K20" s="320"/>
      <c r="L20" s="320"/>
      <c r="M20" s="320"/>
      <c r="N20" s="320"/>
      <c r="O20" s="321"/>
      <c r="P20" s="321"/>
      <c r="Q20" s="320"/>
      <c r="R20" s="322"/>
      <c r="S20" s="322"/>
      <c r="T20" s="320"/>
      <c r="U20" s="320"/>
      <c r="V20" s="323"/>
      <c r="W20" s="172"/>
      <c r="X20" s="172"/>
    </row>
    <row r="21" spans="1:26" s="173" customFormat="1" ht="22.5" customHeight="1">
      <c r="A21" s="177"/>
      <c r="B21" s="318">
        <v>15</v>
      </c>
      <c r="C21" s="319"/>
      <c r="D21" s="319"/>
      <c r="E21" s="320"/>
      <c r="F21" s="320"/>
      <c r="G21" s="320"/>
      <c r="H21" s="320"/>
      <c r="I21" s="320"/>
      <c r="J21" s="320"/>
      <c r="K21" s="320"/>
      <c r="L21" s="320"/>
      <c r="M21" s="320"/>
      <c r="N21" s="320"/>
      <c r="O21" s="321"/>
      <c r="P21" s="321"/>
      <c r="Q21" s="320"/>
      <c r="R21" s="322"/>
      <c r="S21" s="322"/>
      <c r="T21" s="320"/>
      <c r="U21" s="320"/>
      <c r="V21" s="323"/>
      <c r="W21" s="172"/>
      <c r="X21" s="172"/>
    </row>
    <row r="22" spans="1:26" s="173" customFormat="1" ht="22.5" customHeight="1">
      <c r="A22" s="177"/>
      <c r="B22" s="318">
        <v>16</v>
      </c>
      <c r="C22" s="319"/>
      <c r="D22" s="319"/>
      <c r="E22" s="320"/>
      <c r="F22" s="320"/>
      <c r="G22" s="320"/>
      <c r="H22" s="320"/>
      <c r="I22" s="320"/>
      <c r="J22" s="320"/>
      <c r="K22" s="320"/>
      <c r="L22" s="320"/>
      <c r="M22" s="320"/>
      <c r="N22" s="320"/>
      <c r="O22" s="321"/>
      <c r="P22" s="321"/>
      <c r="Q22" s="320"/>
      <c r="R22" s="322"/>
      <c r="S22" s="322"/>
      <c r="T22" s="320"/>
      <c r="U22" s="320"/>
      <c r="V22" s="323"/>
      <c r="W22" s="172"/>
      <c r="X22" s="172"/>
    </row>
    <row r="23" spans="1:26" s="173" customFormat="1" ht="22.5" customHeight="1">
      <c r="A23" s="177"/>
      <c r="B23" s="318">
        <v>17</v>
      </c>
      <c r="C23" s="319"/>
      <c r="D23" s="319"/>
      <c r="E23" s="320"/>
      <c r="F23" s="320"/>
      <c r="G23" s="320"/>
      <c r="H23" s="320"/>
      <c r="I23" s="320"/>
      <c r="J23" s="320"/>
      <c r="K23" s="320"/>
      <c r="L23" s="320"/>
      <c r="M23" s="320"/>
      <c r="N23" s="320"/>
      <c r="O23" s="321"/>
      <c r="P23" s="321"/>
      <c r="Q23" s="320"/>
      <c r="R23" s="322"/>
      <c r="S23" s="322"/>
      <c r="T23" s="320"/>
      <c r="U23" s="320"/>
      <c r="V23" s="323"/>
      <c r="W23" s="172"/>
      <c r="X23" s="172"/>
    </row>
    <row r="24" spans="1:26" s="173" customFormat="1" ht="22.5" customHeight="1">
      <c r="A24" s="177"/>
      <c r="B24" s="318">
        <v>18</v>
      </c>
      <c r="C24" s="319"/>
      <c r="D24" s="319"/>
      <c r="E24" s="320"/>
      <c r="F24" s="320"/>
      <c r="G24" s="320"/>
      <c r="H24" s="320"/>
      <c r="I24" s="320"/>
      <c r="J24" s="320"/>
      <c r="K24" s="320"/>
      <c r="L24" s="320"/>
      <c r="M24" s="320"/>
      <c r="N24" s="320"/>
      <c r="O24" s="321"/>
      <c r="P24" s="321"/>
      <c r="Q24" s="320"/>
      <c r="R24" s="322"/>
      <c r="S24" s="322"/>
      <c r="T24" s="320"/>
      <c r="U24" s="320"/>
      <c r="V24" s="323"/>
      <c r="W24" s="172"/>
      <c r="X24" s="172"/>
    </row>
    <row r="25" spans="1:26" s="173" customFormat="1" ht="22.5" customHeight="1">
      <c r="A25" s="177"/>
      <c r="B25" s="318">
        <v>19</v>
      </c>
      <c r="C25" s="319"/>
      <c r="D25" s="319"/>
      <c r="E25" s="320"/>
      <c r="F25" s="320"/>
      <c r="G25" s="320"/>
      <c r="H25" s="320"/>
      <c r="I25" s="320"/>
      <c r="J25" s="320"/>
      <c r="K25" s="320"/>
      <c r="L25" s="320"/>
      <c r="M25" s="320"/>
      <c r="N25" s="320"/>
      <c r="O25" s="321"/>
      <c r="P25" s="321"/>
      <c r="Q25" s="320"/>
      <c r="R25" s="322"/>
      <c r="S25" s="322"/>
      <c r="T25" s="320"/>
      <c r="U25" s="320"/>
      <c r="V25" s="323"/>
      <c r="W25" s="172"/>
      <c r="X25" s="172"/>
    </row>
    <row r="26" spans="1:26" s="173" customFormat="1" ht="22.5" customHeight="1" thickBot="1">
      <c r="A26" s="177"/>
      <c r="B26" s="316">
        <v>20</v>
      </c>
      <c r="C26" s="317"/>
      <c r="D26" s="317"/>
      <c r="E26" s="334"/>
      <c r="F26" s="334"/>
      <c r="G26" s="334"/>
      <c r="H26" s="334"/>
      <c r="I26" s="334"/>
      <c r="J26" s="334"/>
      <c r="K26" s="334"/>
      <c r="L26" s="334"/>
      <c r="M26" s="334"/>
      <c r="N26" s="334"/>
      <c r="O26" s="335"/>
      <c r="P26" s="335"/>
      <c r="Q26" s="334"/>
      <c r="R26" s="336"/>
      <c r="S26" s="336"/>
      <c r="T26" s="334"/>
      <c r="U26" s="334"/>
      <c r="V26" s="337"/>
      <c r="W26" s="172"/>
      <c r="X26" s="172"/>
    </row>
    <row r="27" spans="1:26" s="176" customFormat="1" ht="19.2">
      <c r="A27" s="166"/>
      <c r="B27" s="178"/>
      <c r="C27" s="179"/>
      <c r="D27" s="179"/>
      <c r="E27" s="179"/>
      <c r="F27" s="179"/>
      <c r="G27" s="179"/>
      <c r="H27" s="179"/>
      <c r="I27" s="179"/>
      <c r="J27" s="179"/>
      <c r="K27" s="179"/>
      <c r="L27" s="179"/>
      <c r="M27" s="178"/>
      <c r="N27" s="179"/>
      <c r="O27" s="179"/>
      <c r="P27" s="179"/>
      <c r="Q27" s="179"/>
      <c r="R27" s="179"/>
      <c r="S27" s="179"/>
      <c r="T27" s="179"/>
      <c r="U27" s="179"/>
      <c r="V27" s="179"/>
      <c r="W27" s="172"/>
      <c r="X27" s="172"/>
    </row>
    <row r="28" spans="1:26" s="173" customFormat="1" ht="31.5" customHeight="1">
      <c r="A28" s="180"/>
      <c r="B28" s="181" t="s">
        <v>52</v>
      </c>
      <c r="C28" s="172"/>
      <c r="D28" s="172"/>
      <c r="E28" s="172"/>
      <c r="F28" s="172"/>
      <c r="G28" s="172"/>
      <c r="H28" s="172"/>
      <c r="I28" s="172"/>
      <c r="J28" s="172"/>
      <c r="K28" s="172"/>
      <c r="L28" s="172"/>
      <c r="M28" s="172"/>
      <c r="N28" s="172"/>
      <c r="O28" s="172"/>
      <c r="P28" s="172"/>
      <c r="Q28" s="172"/>
      <c r="R28" s="172"/>
      <c r="S28" s="172"/>
      <c r="T28" s="172"/>
      <c r="U28" s="172"/>
      <c r="V28" s="172"/>
      <c r="W28" s="172"/>
      <c r="X28" s="172"/>
    </row>
    <row r="29" spans="1:26" s="142" customFormat="1" ht="8.25" customHeight="1">
      <c r="A29" s="182"/>
      <c r="B29" s="182"/>
      <c r="C29" s="182"/>
      <c r="Z29" s="159"/>
    </row>
    <row r="30" spans="1:26" s="142" customFormat="1" ht="15">
      <c r="A30" s="183"/>
      <c r="B30" s="183"/>
      <c r="C30" s="184"/>
      <c r="Z30" s="159"/>
    </row>
    <row r="31" spans="1:26" s="142" customFormat="1" ht="24.75" hidden="1" customHeight="1">
      <c r="A31" s="185" t="s">
        <v>2</v>
      </c>
      <c r="B31" s="183"/>
      <c r="Z31" s="159"/>
    </row>
    <row r="32" spans="1:26" s="142" customFormat="1" ht="24.75" hidden="1" customHeight="1">
      <c r="A32" s="186" t="s">
        <v>1</v>
      </c>
      <c r="B32" s="186"/>
      <c r="Z32" s="159"/>
    </row>
    <row r="33" spans="1:26" s="142" customFormat="1" ht="24.75" hidden="1" customHeight="1">
      <c r="A33" s="186" t="s">
        <v>3</v>
      </c>
      <c r="B33" s="186"/>
      <c r="Z33" s="159"/>
    </row>
    <row r="34" spans="1:26" s="142" customFormat="1" ht="24.75" hidden="1" customHeight="1">
      <c r="A34" s="186" t="s">
        <v>4</v>
      </c>
      <c r="B34" s="186"/>
      <c r="Z34" s="159"/>
    </row>
    <row r="35" spans="1:26" s="142" customFormat="1" ht="24.75" hidden="1" customHeight="1">
      <c r="A35" s="186" t="s">
        <v>5</v>
      </c>
      <c r="B35" s="186"/>
      <c r="Z35" s="159"/>
    </row>
    <row r="36" spans="1:26" s="142" customFormat="1" ht="24.75" customHeight="1">
      <c r="Z36" s="159"/>
    </row>
    <row r="37" spans="1:26" s="142" customFormat="1">
      <c r="Z37" s="159"/>
    </row>
    <row r="38" spans="1:26" s="142" customFormat="1">
      <c r="Z38" s="159"/>
    </row>
    <row r="39" spans="1:26" s="142" customFormat="1">
      <c r="Z39" s="159"/>
    </row>
    <row r="40" spans="1:26" s="142" customFormat="1">
      <c r="Z40" s="159"/>
    </row>
    <row r="41" spans="1:26" s="142" customFormat="1">
      <c r="Z41" s="159"/>
    </row>
    <row r="42" spans="1:26" s="142" customFormat="1">
      <c r="Z42" s="159"/>
    </row>
    <row r="43" spans="1:26" s="142" customFormat="1">
      <c r="Z43" s="159"/>
    </row>
    <row r="44" spans="1:26" s="142" customFormat="1">
      <c r="Z44" s="159"/>
    </row>
    <row r="45" spans="1:26" s="142" customFormat="1">
      <c r="Z45" s="159"/>
    </row>
    <row r="46" spans="1:26" s="142" customFormat="1">
      <c r="Z46" s="159"/>
    </row>
    <row r="47" spans="1:26" s="142" customFormat="1">
      <c r="Z47" s="159"/>
    </row>
    <row r="48" spans="1:26" s="142" customFormat="1">
      <c r="Z48" s="159"/>
    </row>
    <row r="49" spans="26:26" s="142" customFormat="1">
      <c r="Z49" s="159"/>
    </row>
    <row r="50" spans="26:26" s="142" customFormat="1">
      <c r="Z50" s="159"/>
    </row>
    <row r="51" spans="26:26" s="142" customFormat="1">
      <c r="Z51" s="159"/>
    </row>
    <row r="52" spans="26:26" s="142" customFormat="1">
      <c r="Z52" s="159"/>
    </row>
    <row r="53" spans="26:26" s="142" customFormat="1">
      <c r="Z53" s="159"/>
    </row>
    <row r="54" spans="26:26" s="142" customFormat="1">
      <c r="Z54" s="159"/>
    </row>
    <row r="55" spans="26:26" s="142" customFormat="1">
      <c r="Z55" s="159"/>
    </row>
    <row r="56" spans="26:26" s="142" customFormat="1">
      <c r="Z56" s="159"/>
    </row>
    <row r="57" spans="26:26" s="142" customFormat="1">
      <c r="Z57" s="159"/>
    </row>
    <row r="58" spans="26:26" s="142" customFormat="1">
      <c r="Z58" s="159"/>
    </row>
    <row r="59" spans="26:26" s="142" customFormat="1">
      <c r="Z59" s="159"/>
    </row>
    <row r="60" spans="26:26" s="142" customFormat="1">
      <c r="Z60" s="159"/>
    </row>
    <row r="61" spans="26:26" s="142" customFormat="1">
      <c r="Z61" s="159"/>
    </row>
    <row r="62" spans="26:26" s="142" customFormat="1">
      <c r="Z62" s="159"/>
    </row>
    <row r="63" spans="26:26" s="142" customFormat="1">
      <c r="Z63" s="159"/>
    </row>
    <row r="64" spans="26:26" s="142" customFormat="1">
      <c r="Z64" s="159"/>
    </row>
    <row r="65" spans="26:26" s="142" customFormat="1">
      <c r="Z65" s="159"/>
    </row>
    <row r="66" spans="26:26" s="142" customFormat="1">
      <c r="Z66" s="159"/>
    </row>
    <row r="67" spans="26:26" s="142" customFormat="1">
      <c r="Z67" s="159"/>
    </row>
    <row r="68" spans="26:26" s="142" customFormat="1">
      <c r="Z68" s="159"/>
    </row>
    <row r="69" spans="26:26" s="142" customFormat="1">
      <c r="Z69" s="159"/>
    </row>
    <row r="70" spans="26:26" s="142" customFormat="1">
      <c r="Z70" s="159"/>
    </row>
    <row r="71" spans="26:26" s="142" customFormat="1">
      <c r="Z71" s="159"/>
    </row>
    <row r="72" spans="26:26" s="142" customFormat="1">
      <c r="Z72" s="159"/>
    </row>
    <row r="73" spans="26:26" s="142" customFormat="1">
      <c r="Z73" s="159"/>
    </row>
    <row r="74" spans="26:26" s="142" customFormat="1">
      <c r="Z74" s="159"/>
    </row>
    <row r="75" spans="26:26" s="142" customFormat="1">
      <c r="Z75" s="159"/>
    </row>
    <row r="76" spans="26:26" s="142" customFormat="1">
      <c r="Z76" s="159"/>
    </row>
    <row r="77" spans="26:26" s="142" customFormat="1">
      <c r="Z77" s="159"/>
    </row>
    <row r="78" spans="26:26" s="142" customFormat="1">
      <c r="Z78" s="159"/>
    </row>
    <row r="79" spans="26:26" s="142" customFormat="1">
      <c r="Z79" s="159"/>
    </row>
    <row r="80" spans="26:26" s="142" customFormat="1">
      <c r="Z80" s="159"/>
    </row>
    <row r="81" spans="26:26" s="142" customFormat="1">
      <c r="Z81" s="159"/>
    </row>
    <row r="82" spans="26:26" s="142" customFormat="1">
      <c r="Z82" s="159"/>
    </row>
    <row r="83" spans="26:26" s="142" customFormat="1">
      <c r="Z83" s="159"/>
    </row>
    <row r="84" spans="26:26" s="142" customFormat="1">
      <c r="Z84" s="159"/>
    </row>
    <row r="85" spans="26:26" s="142" customFormat="1">
      <c r="Z85" s="159"/>
    </row>
    <row r="86" spans="26:26" s="142" customFormat="1">
      <c r="Z86" s="159"/>
    </row>
    <row r="87" spans="26:26" s="142" customFormat="1">
      <c r="Z87" s="159"/>
    </row>
    <row r="88" spans="26:26" s="142" customFormat="1">
      <c r="Z88" s="159"/>
    </row>
    <row r="89" spans="26:26" s="142" customFormat="1">
      <c r="Z89" s="159"/>
    </row>
    <row r="90" spans="26:26" s="142" customFormat="1">
      <c r="Z90" s="159"/>
    </row>
    <row r="91" spans="26:26" s="142" customFormat="1">
      <c r="Z91" s="159"/>
    </row>
    <row r="92" spans="26:26" s="142" customFormat="1">
      <c r="Z92" s="159"/>
    </row>
    <row r="93" spans="26:26" s="142" customFormat="1">
      <c r="Z93" s="159"/>
    </row>
    <row r="94" spans="26:26" s="142" customFormat="1">
      <c r="Z94" s="159"/>
    </row>
    <row r="95" spans="26:26" s="142" customFormat="1">
      <c r="Z95" s="159"/>
    </row>
    <row r="96" spans="26:26" s="142" customFormat="1">
      <c r="Z96" s="159"/>
    </row>
    <row r="97" spans="26:26" s="142" customFormat="1">
      <c r="Z97" s="159"/>
    </row>
    <row r="98" spans="26:26" s="142" customFormat="1">
      <c r="Z98" s="159"/>
    </row>
    <row r="99" spans="26:26" s="142" customFormat="1">
      <c r="Z99" s="159"/>
    </row>
    <row r="100" spans="26:26" s="142" customFormat="1">
      <c r="Z100" s="159"/>
    </row>
    <row r="101" spans="26:26" s="142" customFormat="1">
      <c r="Z101" s="159"/>
    </row>
    <row r="102" spans="26:26" s="142" customFormat="1">
      <c r="Z102" s="159"/>
    </row>
    <row r="103" spans="26:26" s="142" customFormat="1">
      <c r="Z103" s="159"/>
    </row>
    <row r="104" spans="26:26" s="142" customFormat="1">
      <c r="Z104" s="159"/>
    </row>
    <row r="105" spans="26:26" s="142" customFormat="1">
      <c r="Z105" s="159"/>
    </row>
    <row r="106" spans="26:26" s="142" customFormat="1">
      <c r="Z106" s="159"/>
    </row>
    <row r="107" spans="26:26" s="142" customFormat="1">
      <c r="Z107" s="159"/>
    </row>
    <row r="108" spans="26:26" s="142" customFormat="1">
      <c r="Z108" s="159"/>
    </row>
    <row r="109" spans="26:26" s="142" customFormat="1">
      <c r="Z109" s="159"/>
    </row>
    <row r="110" spans="26:26" s="142" customFormat="1">
      <c r="Z110" s="159"/>
    </row>
    <row r="111" spans="26:26" s="142" customFormat="1">
      <c r="Z111" s="159"/>
    </row>
    <row r="112" spans="26:26" s="142" customFormat="1">
      <c r="Z112" s="159"/>
    </row>
    <row r="113" spans="26:26" s="142" customFormat="1">
      <c r="Z113" s="159"/>
    </row>
    <row r="114" spans="26:26" s="142" customFormat="1">
      <c r="Z114" s="159"/>
    </row>
    <row r="115" spans="26:26" s="142" customFormat="1">
      <c r="Z115" s="159"/>
    </row>
    <row r="116" spans="26:26" s="142" customFormat="1">
      <c r="Z116" s="159"/>
    </row>
    <row r="117" spans="26:26" s="142" customFormat="1">
      <c r="Z117" s="159"/>
    </row>
    <row r="118" spans="26:26" s="142" customFormat="1">
      <c r="Z118" s="159"/>
    </row>
    <row r="119" spans="26:26" s="142" customFormat="1">
      <c r="Z119" s="159"/>
    </row>
    <row r="120" spans="26:26" s="142" customFormat="1">
      <c r="Z120" s="159"/>
    </row>
    <row r="121" spans="26:26" s="142" customFormat="1">
      <c r="Z121" s="159"/>
    </row>
    <row r="122" spans="26:26" s="142" customFormat="1">
      <c r="Z122" s="159"/>
    </row>
    <row r="123" spans="26:26" s="142" customFormat="1">
      <c r="Z123" s="159"/>
    </row>
    <row r="124" spans="26:26" s="142" customFormat="1">
      <c r="Z124" s="159"/>
    </row>
    <row r="125" spans="26:26" s="142" customFormat="1">
      <c r="Z125" s="159"/>
    </row>
    <row r="126" spans="26:26" s="142" customFormat="1">
      <c r="Z126" s="159"/>
    </row>
    <row r="127" spans="26:26" s="142" customFormat="1">
      <c r="Z127" s="159"/>
    </row>
    <row r="128" spans="26:26" s="142" customFormat="1">
      <c r="Z128" s="159"/>
    </row>
    <row r="129" spans="26:26" s="142" customFormat="1">
      <c r="Z129" s="159"/>
    </row>
    <row r="130" spans="26:26" s="142" customFormat="1">
      <c r="Z130" s="159"/>
    </row>
    <row r="131" spans="26:26" s="142" customFormat="1">
      <c r="Z131" s="159"/>
    </row>
    <row r="132" spans="26:26" s="142" customFormat="1">
      <c r="Z132" s="159"/>
    </row>
    <row r="133" spans="26:26" s="142" customFormat="1">
      <c r="Z133" s="159"/>
    </row>
    <row r="134" spans="26:26" s="142" customFormat="1">
      <c r="Z134" s="159"/>
    </row>
    <row r="135" spans="26:26" s="142" customFormat="1">
      <c r="Z135" s="159"/>
    </row>
    <row r="136" spans="26:26" s="142" customFormat="1">
      <c r="Z136" s="159"/>
    </row>
    <row r="137" spans="26:26" s="142" customFormat="1">
      <c r="Z137" s="159"/>
    </row>
    <row r="138" spans="26:26" s="142" customFormat="1">
      <c r="Z138" s="159"/>
    </row>
    <row r="139" spans="26:26" s="142" customFormat="1">
      <c r="Z139" s="159"/>
    </row>
    <row r="140" spans="26:26" s="142" customFormat="1">
      <c r="Z140" s="159"/>
    </row>
    <row r="141" spans="26:26" s="142" customFormat="1">
      <c r="Z141" s="159"/>
    </row>
    <row r="142" spans="26:26" s="142" customFormat="1">
      <c r="Z142" s="159"/>
    </row>
    <row r="143" spans="26:26" s="142" customFormat="1">
      <c r="Z143" s="159"/>
    </row>
    <row r="144" spans="26:26" s="142" customFormat="1">
      <c r="Z144" s="159"/>
    </row>
    <row r="145" spans="26:26" s="142" customFormat="1">
      <c r="Z145" s="159"/>
    </row>
    <row r="146" spans="26:26" s="142" customFormat="1">
      <c r="Z146" s="159"/>
    </row>
    <row r="147" spans="26:26" s="142" customFormat="1">
      <c r="Z147" s="159"/>
    </row>
    <row r="148" spans="26:26" s="142" customFormat="1">
      <c r="Z148" s="159"/>
    </row>
    <row r="149" spans="26:26" s="142" customFormat="1">
      <c r="Z149" s="159"/>
    </row>
    <row r="150" spans="26:26" s="142" customFormat="1">
      <c r="Z150" s="159"/>
    </row>
    <row r="151" spans="26:26" s="142" customFormat="1">
      <c r="Z151" s="159"/>
    </row>
    <row r="152" spans="26:26" s="142" customFormat="1">
      <c r="Z152" s="159"/>
    </row>
    <row r="153" spans="26:26" s="142" customFormat="1">
      <c r="Z153" s="159"/>
    </row>
    <row r="154" spans="26:26" s="142" customFormat="1">
      <c r="Z154" s="159"/>
    </row>
    <row r="155" spans="26:26" s="142" customFormat="1">
      <c r="Z155" s="159"/>
    </row>
    <row r="156" spans="26:26" s="142" customFormat="1">
      <c r="Z156" s="159"/>
    </row>
    <row r="157" spans="26:26" s="142" customFormat="1">
      <c r="Z157" s="159"/>
    </row>
    <row r="158" spans="26:26" s="142" customFormat="1">
      <c r="Z158" s="159"/>
    </row>
    <row r="159" spans="26:26" s="142" customFormat="1">
      <c r="Z159" s="159"/>
    </row>
    <row r="160" spans="26:26" s="142" customFormat="1">
      <c r="Z160" s="159"/>
    </row>
    <row r="161" spans="26:26" s="142" customFormat="1">
      <c r="Z161" s="159"/>
    </row>
    <row r="162" spans="26:26" s="142" customFormat="1">
      <c r="Z162" s="159"/>
    </row>
    <row r="163" spans="26:26" s="142" customFormat="1">
      <c r="Z163" s="159"/>
    </row>
    <row r="164" spans="26:26" s="142" customFormat="1">
      <c r="Z164" s="159"/>
    </row>
    <row r="165" spans="26:26" s="142" customFormat="1">
      <c r="Z165" s="159"/>
    </row>
    <row r="166" spans="26:26" s="142" customFormat="1">
      <c r="Z166" s="159"/>
    </row>
    <row r="167" spans="26:26" s="142" customFormat="1">
      <c r="Z167" s="159"/>
    </row>
    <row r="168" spans="26:26" s="142" customFormat="1">
      <c r="Z168" s="159"/>
    </row>
    <row r="169" spans="26:26" s="142" customFormat="1">
      <c r="Z169" s="159"/>
    </row>
    <row r="170" spans="26:26" s="142" customFormat="1">
      <c r="Z170" s="159"/>
    </row>
    <row r="171" spans="26:26" s="142" customFormat="1">
      <c r="Z171" s="159"/>
    </row>
    <row r="172" spans="26:26" s="142" customFormat="1">
      <c r="Z172" s="159"/>
    </row>
    <row r="173" spans="26:26" s="142" customFormat="1">
      <c r="Z173" s="159"/>
    </row>
    <row r="174" spans="26:26" s="142" customFormat="1">
      <c r="Z174" s="159"/>
    </row>
    <row r="175" spans="26:26" s="142" customFormat="1">
      <c r="Z175" s="159"/>
    </row>
    <row r="176" spans="26:26" s="142" customFormat="1">
      <c r="Z176" s="159"/>
    </row>
    <row r="177" spans="26:26" s="142" customFormat="1">
      <c r="Z177" s="159"/>
    </row>
    <row r="178" spans="26:26" s="142" customFormat="1">
      <c r="Z178" s="159"/>
    </row>
    <row r="179" spans="26:26" s="142" customFormat="1">
      <c r="Z179" s="159"/>
    </row>
    <row r="180" spans="26:26" s="142" customFormat="1">
      <c r="Z180" s="159"/>
    </row>
    <row r="181" spans="26:26" s="142" customFormat="1">
      <c r="Z181" s="159"/>
    </row>
    <row r="182" spans="26:26" s="142" customFormat="1">
      <c r="Z182" s="159"/>
    </row>
    <row r="183" spans="26:26" s="142" customFormat="1">
      <c r="Z183" s="159"/>
    </row>
    <row r="184" spans="26:26" s="142" customFormat="1">
      <c r="Z184" s="159"/>
    </row>
    <row r="185" spans="26:26" s="142" customFormat="1">
      <c r="Z185" s="159"/>
    </row>
    <row r="186" spans="26:26" s="142" customFormat="1">
      <c r="Z186" s="159"/>
    </row>
    <row r="187" spans="26:26" s="142" customFormat="1">
      <c r="Z187" s="159"/>
    </row>
    <row r="188" spans="26:26" s="142" customFormat="1">
      <c r="Z188" s="159"/>
    </row>
    <row r="189" spans="26:26" s="142" customFormat="1">
      <c r="Z189" s="159"/>
    </row>
    <row r="190" spans="26:26" s="142" customFormat="1">
      <c r="Z190" s="159"/>
    </row>
    <row r="191" spans="26:26" s="142" customFormat="1">
      <c r="Z191" s="159"/>
    </row>
    <row r="192" spans="26:26" s="142" customFormat="1">
      <c r="Z192" s="159"/>
    </row>
    <row r="193" spans="26:26" s="142" customFormat="1">
      <c r="Z193" s="159"/>
    </row>
    <row r="194" spans="26:26" s="142" customFormat="1">
      <c r="Z194" s="159"/>
    </row>
    <row r="195" spans="26:26" s="142" customFormat="1">
      <c r="Z195" s="159"/>
    </row>
    <row r="196" spans="26:26" s="142" customFormat="1">
      <c r="Z196" s="159"/>
    </row>
    <row r="197" spans="26:26" s="142" customFormat="1">
      <c r="Z197" s="159"/>
    </row>
    <row r="198" spans="26:26" s="142" customFormat="1">
      <c r="Z198" s="159"/>
    </row>
    <row r="199" spans="26:26" s="142" customFormat="1">
      <c r="Z199" s="159"/>
    </row>
    <row r="200" spans="26:26" s="142" customFormat="1">
      <c r="Z200" s="159"/>
    </row>
    <row r="201" spans="26:26" s="142" customFormat="1">
      <c r="Z201" s="159"/>
    </row>
    <row r="202" spans="26:26" s="142" customFormat="1">
      <c r="Z202" s="159"/>
    </row>
  </sheetData>
  <sheetProtection sheet="1" insertRows="0" autoFilter="0" pivotTables="0"/>
  <mergeCells count="155">
    <mergeCell ref="K21:M21"/>
    <mergeCell ref="N21:P21"/>
    <mergeCell ref="Q21:S21"/>
    <mergeCell ref="T21:V21"/>
    <mergeCell ref="E26:G26"/>
    <mergeCell ref="H26:J26"/>
    <mergeCell ref="K26:M26"/>
    <mergeCell ref="N26:P26"/>
    <mergeCell ref="Q26:S26"/>
    <mergeCell ref="T26:V26"/>
    <mergeCell ref="N24:P24"/>
    <mergeCell ref="Q24:S24"/>
    <mergeCell ref="T24:V24"/>
    <mergeCell ref="E25:G25"/>
    <mergeCell ref="H25:J25"/>
    <mergeCell ref="K25:M25"/>
    <mergeCell ref="N25:P25"/>
    <mergeCell ref="Q25:S25"/>
    <mergeCell ref="T25:V25"/>
    <mergeCell ref="E24:G24"/>
    <mergeCell ref="H24:J24"/>
    <mergeCell ref="K24:M24"/>
    <mergeCell ref="T15:V15"/>
    <mergeCell ref="E16:G16"/>
    <mergeCell ref="H16:J16"/>
    <mergeCell ref="K16:M16"/>
    <mergeCell ref="N16:P16"/>
    <mergeCell ref="Q16:S16"/>
    <mergeCell ref="T16:V16"/>
    <mergeCell ref="Q19:S19"/>
    <mergeCell ref="T19:V19"/>
    <mergeCell ref="Q17:S17"/>
    <mergeCell ref="T17:V17"/>
    <mergeCell ref="Q18:S18"/>
    <mergeCell ref="T18:V18"/>
    <mergeCell ref="E19:G19"/>
    <mergeCell ref="H19:J19"/>
    <mergeCell ref="E15:G15"/>
    <mergeCell ref="H15:J15"/>
    <mergeCell ref="K15:M15"/>
    <mergeCell ref="N15:P15"/>
    <mergeCell ref="Q15:S15"/>
    <mergeCell ref="E13:G13"/>
    <mergeCell ref="H13:J13"/>
    <mergeCell ref="K13:M13"/>
    <mergeCell ref="N13:P13"/>
    <mergeCell ref="Q13:S13"/>
    <mergeCell ref="T13:V13"/>
    <mergeCell ref="E14:G14"/>
    <mergeCell ref="H14:J14"/>
    <mergeCell ref="K14:M14"/>
    <mergeCell ref="N14:P14"/>
    <mergeCell ref="Q14:S14"/>
    <mergeCell ref="T14:V14"/>
    <mergeCell ref="E11:G11"/>
    <mergeCell ref="H11:J11"/>
    <mergeCell ref="K11:M11"/>
    <mergeCell ref="N11:P11"/>
    <mergeCell ref="Q11:S11"/>
    <mergeCell ref="T11:V11"/>
    <mergeCell ref="E12:G12"/>
    <mergeCell ref="H12:J12"/>
    <mergeCell ref="K12:M12"/>
    <mergeCell ref="N12:P12"/>
    <mergeCell ref="Q12:S12"/>
    <mergeCell ref="T12:V12"/>
    <mergeCell ref="E9:G9"/>
    <mergeCell ref="H9:J9"/>
    <mergeCell ref="K9:M9"/>
    <mergeCell ref="N9:P9"/>
    <mergeCell ref="Q9:S9"/>
    <mergeCell ref="T9:V9"/>
    <mergeCell ref="E10:G10"/>
    <mergeCell ref="H10:J10"/>
    <mergeCell ref="K10:M10"/>
    <mergeCell ref="N10:P10"/>
    <mergeCell ref="Q10:S10"/>
    <mergeCell ref="T10:V10"/>
    <mergeCell ref="K7:M7"/>
    <mergeCell ref="N7:P7"/>
    <mergeCell ref="Q7:S7"/>
    <mergeCell ref="T7:V7"/>
    <mergeCell ref="E8:G8"/>
    <mergeCell ref="H8:J8"/>
    <mergeCell ref="K8:M8"/>
    <mergeCell ref="N8:P8"/>
    <mergeCell ref="Q8:S8"/>
    <mergeCell ref="T8:V8"/>
    <mergeCell ref="H5:J5"/>
    <mergeCell ref="K5:M5"/>
    <mergeCell ref="N5:P5"/>
    <mergeCell ref="Q5:S5"/>
    <mergeCell ref="T5:V5"/>
    <mergeCell ref="E6:G6"/>
    <mergeCell ref="H6:J6"/>
    <mergeCell ref="B14:D14"/>
    <mergeCell ref="B15:D15"/>
    <mergeCell ref="B10:D10"/>
    <mergeCell ref="B11:D11"/>
    <mergeCell ref="B12:D12"/>
    <mergeCell ref="B13:D13"/>
    <mergeCell ref="B5:D5"/>
    <mergeCell ref="B7:D7"/>
    <mergeCell ref="B8:D8"/>
    <mergeCell ref="B9:D9"/>
    <mergeCell ref="E5:G5"/>
    <mergeCell ref="K6:M6"/>
    <mergeCell ref="N6:P6"/>
    <mergeCell ref="Q6:S6"/>
    <mergeCell ref="T6:V6"/>
    <mergeCell ref="E7:G7"/>
    <mergeCell ref="H7:J7"/>
    <mergeCell ref="B16:D16"/>
    <mergeCell ref="B17:D17"/>
    <mergeCell ref="B18:D18"/>
    <mergeCell ref="B19:D19"/>
    <mergeCell ref="B20:D20"/>
    <mergeCell ref="E20:G20"/>
    <mergeCell ref="H20:J20"/>
    <mergeCell ref="K20:M20"/>
    <mergeCell ref="N20:P20"/>
    <mergeCell ref="E17:G17"/>
    <mergeCell ref="H17:J17"/>
    <mergeCell ref="K17:M17"/>
    <mergeCell ref="N17:P17"/>
    <mergeCell ref="E18:G18"/>
    <mergeCell ref="H18:J18"/>
    <mergeCell ref="K18:M18"/>
    <mergeCell ref="N18:P18"/>
    <mergeCell ref="K19:M19"/>
    <mergeCell ref="N19:P19"/>
    <mergeCell ref="T2:V2"/>
    <mergeCell ref="B6:D6"/>
    <mergeCell ref="B26:D26"/>
    <mergeCell ref="B25:D25"/>
    <mergeCell ref="B24:D24"/>
    <mergeCell ref="B22:D22"/>
    <mergeCell ref="E22:G22"/>
    <mergeCell ref="H22:J22"/>
    <mergeCell ref="K22:M22"/>
    <mergeCell ref="N22:P22"/>
    <mergeCell ref="Q22:S22"/>
    <mergeCell ref="T22:V22"/>
    <mergeCell ref="B23:D23"/>
    <mergeCell ref="E23:G23"/>
    <mergeCell ref="H23:J23"/>
    <mergeCell ref="K23:M23"/>
    <mergeCell ref="N23:P23"/>
    <mergeCell ref="Q23:S23"/>
    <mergeCell ref="T23:V23"/>
    <mergeCell ref="Q20:S20"/>
    <mergeCell ref="T20:V20"/>
    <mergeCell ref="B21:D21"/>
    <mergeCell ref="E21:G21"/>
    <mergeCell ref="H21:J21"/>
  </mergeCells>
  <phoneticPr fontId="79"/>
  <conditionalFormatting sqref="L7:N7">
    <cfRule type="expression" dxfId="39" priority="26">
      <formula>#REF!="■"</formula>
    </cfRule>
  </conditionalFormatting>
  <conditionalFormatting sqref="F7:H7">
    <cfRule type="expression" dxfId="38" priority="25">
      <formula>#REF!="■"</formula>
    </cfRule>
  </conditionalFormatting>
  <conditionalFormatting sqref="I7:K7">
    <cfRule type="expression" dxfId="37" priority="24">
      <formula>#REF!="■"</formula>
    </cfRule>
  </conditionalFormatting>
  <conditionalFormatting sqref="O7:P7">
    <cfRule type="expression" dxfId="36" priority="23">
      <formula>#REF!="■"</formula>
    </cfRule>
  </conditionalFormatting>
  <conditionalFormatting sqref="T7">
    <cfRule type="expression" dxfId="35" priority="22">
      <formula>#REF!="■"</formula>
    </cfRule>
  </conditionalFormatting>
  <conditionalFormatting sqref="U7:V7">
    <cfRule type="expression" dxfId="34" priority="21">
      <formula>#REF!="■"</formula>
    </cfRule>
  </conditionalFormatting>
  <conditionalFormatting sqref="L8:N26">
    <cfRule type="expression" dxfId="33" priority="20">
      <formula>#REF!="■"</formula>
    </cfRule>
  </conditionalFormatting>
  <conditionalFormatting sqref="O8:P26">
    <cfRule type="expression" dxfId="32" priority="17">
      <formula>#REF!="■"</formula>
    </cfRule>
  </conditionalFormatting>
  <conditionalFormatting sqref="T8:T26">
    <cfRule type="expression" dxfId="31" priority="16">
      <formula>#REF!="■"</formula>
    </cfRule>
  </conditionalFormatting>
  <conditionalFormatting sqref="I6:K6">
    <cfRule type="expression" dxfId="30" priority="10">
      <formula>#REF!="■"</formula>
    </cfRule>
  </conditionalFormatting>
  <conditionalFormatting sqref="O6:Q6">
    <cfRule type="expression" dxfId="29" priority="9">
      <formula>#REF!="■"</formula>
    </cfRule>
  </conditionalFormatting>
  <conditionalFormatting sqref="U8:V26">
    <cfRule type="expression" dxfId="28" priority="15">
      <formula>#REF!="■"</formula>
    </cfRule>
  </conditionalFormatting>
  <conditionalFormatting sqref="F8:H26">
    <cfRule type="expression" dxfId="27" priority="14">
      <formula>#REF!="■"</formula>
    </cfRule>
  </conditionalFormatting>
  <conditionalFormatting sqref="I8:K26">
    <cfRule type="expression" dxfId="26" priority="13">
      <formula>#REF!="■"</formula>
    </cfRule>
  </conditionalFormatting>
  <conditionalFormatting sqref="L6:N6">
    <cfRule type="expression" dxfId="25" priority="12">
      <formula>#REF!="■"</formula>
    </cfRule>
  </conditionalFormatting>
  <conditionalFormatting sqref="F6:H6">
    <cfRule type="expression" dxfId="24" priority="11">
      <formula>#REF!="■"</formula>
    </cfRule>
  </conditionalFormatting>
  <conditionalFormatting sqref="U6:V6">
    <cfRule type="expression" dxfId="23" priority="7">
      <formula>#REF!="■"</formula>
    </cfRule>
  </conditionalFormatting>
  <conditionalFormatting sqref="R6:T6">
    <cfRule type="expression" dxfId="22" priority="6">
      <formula>#REF!="■"</formula>
    </cfRule>
  </conditionalFormatting>
  <conditionalFormatting sqref="Q7:S26">
    <cfRule type="expression" dxfId="21" priority="1">
      <formula>OR(K7="ANY",K7="ICMP")</formula>
    </cfRule>
  </conditionalFormatting>
  <dataValidations count="2">
    <dataValidation type="list" allowBlank="1" showInputMessage="1" showErrorMessage="1" sqref="H7:J26" xr:uid="{00000000-0002-0000-0300-000000000000}">
      <formula1>"許可,拒否"</formula1>
    </dataValidation>
    <dataValidation type="list" allowBlank="1" showInputMessage="1" showErrorMessage="1" sqref="K7:M26" xr:uid="{00000000-0002-0000-0300-000001000000}">
      <formula1>"ANY,TCP,UDP,ICMP"</formula1>
    </dataValidation>
  </dataValidations>
  <hyperlinks>
    <hyperlink ref="T2" location="機能一覧!A1" display="機能一覧シートへ戻る" xr:uid="{00000000-0004-0000-0300-000000000000}"/>
    <hyperlink ref="T2:V2" location="変更可能機能一覧!A1" display="機能一覧シートへ戻る" xr:uid="{00000000-0004-0000-0300-000001000000}"/>
  </hyperlinks>
  <pageMargins left="0.7" right="0.7" top="0.75" bottom="0.75" header="0.3" footer="0.3"/>
  <pageSetup paperSize="9" scale="4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U750"/>
  <sheetViews>
    <sheetView showGridLines="0" zoomScale="70" zoomScaleNormal="70" zoomScaleSheetLayoutView="70" workbookViewId="0">
      <selection activeCell="E4" sqref="E4:H4"/>
    </sheetView>
  </sheetViews>
  <sheetFormatPr defaultColWidth="9" defaultRowHeight="13.2"/>
  <cols>
    <col min="1" max="1" width="1.6640625" style="1" customWidth="1"/>
    <col min="2" max="4" width="9" style="1"/>
    <col min="5" max="5" width="15.44140625" style="1" customWidth="1"/>
    <col min="6" max="7" width="9" style="1"/>
    <col min="8" max="8" width="34.88671875" style="1" customWidth="1"/>
    <col min="9" max="9" width="12" style="1" customWidth="1"/>
    <col min="10" max="11" width="9" style="1"/>
    <col min="12" max="12" width="9.6640625" style="1" customWidth="1"/>
    <col min="13" max="13" width="4" style="1" customWidth="1"/>
    <col min="14" max="14" width="16.88671875" style="1" customWidth="1"/>
    <col min="15" max="15" width="35.33203125" style="1" customWidth="1"/>
    <col min="16" max="16384" width="9" style="1"/>
  </cols>
  <sheetData>
    <row r="1" spans="1:21" ht="23.4">
      <c r="B1" s="70" t="s">
        <v>33</v>
      </c>
      <c r="C1" s="3"/>
      <c r="D1" s="3"/>
      <c r="E1" s="3"/>
      <c r="F1" s="3"/>
      <c r="G1" s="83"/>
      <c r="H1" s="83"/>
      <c r="I1" s="83"/>
      <c r="J1" s="83"/>
      <c r="K1" s="83"/>
      <c r="L1" s="84"/>
      <c r="M1" s="83"/>
    </row>
    <row r="2" spans="1:21" s="68" customFormat="1" ht="18.600000000000001">
      <c r="A2" s="67"/>
      <c r="B2" s="105" t="s">
        <v>236</v>
      </c>
      <c r="C2" s="4"/>
      <c r="D2" s="4"/>
      <c r="E2" s="4"/>
      <c r="F2" s="4"/>
      <c r="G2" s="4"/>
      <c r="H2" s="4"/>
      <c r="I2" s="4"/>
      <c r="J2" s="85"/>
      <c r="K2" s="85"/>
      <c r="O2" s="211" t="s">
        <v>82</v>
      </c>
      <c r="P2" s="212"/>
      <c r="Q2" s="86"/>
      <c r="R2" s="85"/>
      <c r="S2" s="85"/>
      <c r="T2" s="85"/>
      <c r="U2" s="85"/>
    </row>
    <row r="3" spans="1:21" s="68" customFormat="1" ht="18.600000000000001">
      <c r="A3" s="67"/>
      <c r="B3" s="105" t="s">
        <v>850</v>
      </c>
      <c r="C3" s="4"/>
      <c r="D3" s="4"/>
      <c r="E3" s="4"/>
      <c r="F3" s="4"/>
      <c r="G3" s="4"/>
      <c r="H3" s="4"/>
      <c r="I3" s="4"/>
      <c r="J3" s="85"/>
      <c r="K3" s="85"/>
      <c r="M3" s="93"/>
      <c r="N3" s="93"/>
      <c r="O3" s="86"/>
      <c r="P3" s="86"/>
      <c r="Q3" s="86"/>
      <c r="R3" s="85"/>
      <c r="S3" s="85"/>
      <c r="T3" s="85"/>
      <c r="U3" s="85"/>
    </row>
    <row r="4" spans="1:21" ht="51.45" customHeight="1">
      <c r="B4" s="373" t="s">
        <v>224</v>
      </c>
      <c r="C4" s="374"/>
      <c r="D4" s="374"/>
      <c r="E4" s="375"/>
      <c r="F4" s="375"/>
      <c r="G4" s="376"/>
      <c r="H4" s="376"/>
      <c r="I4" s="83"/>
      <c r="J4" s="83"/>
      <c r="K4" s="83"/>
      <c r="L4" s="84"/>
      <c r="M4" s="83"/>
    </row>
    <row r="5" spans="1:21" ht="39" customHeight="1" thickBot="1">
      <c r="A5" s="99"/>
      <c r="B5" s="106" t="s">
        <v>237</v>
      </c>
      <c r="C5" s="100"/>
      <c r="D5" s="100"/>
      <c r="E5" s="100"/>
      <c r="F5" s="100"/>
      <c r="G5" s="99"/>
      <c r="H5" s="99"/>
      <c r="I5" s="101"/>
      <c r="J5" s="101"/>
      <c r="K5" s="99"/>
      <c r="L5" s="99"/>
      <c r="M5" s="102"/>
      <c r="N5" s="103"/>
      <c r="O5" s="104"/>
    </row>
    <row r="6" spans="1:21" ht="39" customHeight="1" thickBot="1">
      <c r="A6" s="99"/>
      <c r="B6" s="377" t="s">
        <v>238</v>
      </c>
      <c r="C6" s="378"/>
      <c r="D6" s="379"/>
      <c r="E6" s="372" t="s">
        <v>239</v>
      </c>
      <c r="F6" s="372"/>
      <c r="G6" s="372"/>
      <c r="H6" s="372"/>
      <c r="I6" s="107" t="s">
        <v>240</v>
      </c>
      <c r="J6" s="380" t="s">
        <v>241</v>
      </c>
      <c r="K6" s="381"/>
      <c r="L6" s="381"/>
      <c r="M6" s="382"/>
      <c r="N6" s="103"/>
      <c r="O6" s="104"/>
    </row>
    <row r="7" spans="1:21" ht="39" customHeight="1">
      <c r="A7" s="99"/>
      <c r="B7" s="351" t="s">
        <v>242</v>
      </c>
      <c r="C7" s="352"/>
      <c r="D7" s="352"/>
      <c r="E7" s="383" t="s">
        <v>243</v>
      </c>
      <c r="F7" s="383"/>
      <c r="G7" s="384"/>
      <c r="H7" s="384"/>
      <c r="I7" s="108" t="s">
        <v>13</v>
      </c>
      <c r="J7" s="109"/>
      <c r="K7" s="361" t="s">
        <v>244</v>
      </c>
      <c r="L7" s="361"/>
      <c r="M7" s="362"/>
      <c r="N7" s="110"/>
      <c r="O7" s="385" t="s">
        <v>245</v>
      </c>
    </row>
    <row r="8" spans="1:21" ht="39" customHeight="1">
      <c r="A8" s="99"/>
      <c r="B8" s="353"/>
      <c r="C8" s="354"/>
      <c r="D8" s="354"/>
      <c r="E8" s="338" t="s">
        <v>246</v>
      </c>
      <c r="F8" s="338"/>
      <c r="G8" s="339"/>
      <c r="H8" s="339"/>
      <c r="I8" s="111" t="s">
        <v>13</v>
      </c>
      <c r="J8" s="112"/>
      <c r="K8" s="342" t="s">
        <v>244</v>
      </c>
      <c r="L8" s="343"/>
      <c r="M8" s="349"/>
      <c r="N8" s="110"/>
      <c r="O8" s="385"/>
    </row>
    <row r="9" spans="1:21" ht="39" customHeight="1">
      <c r="A9" s="99"/>
      <c r="B9" s="355"/>
      <c r="C9" s="356"/>
      <c r="D9" s="356"/>
      <c r="E9" s="338" t="s">
        <v>247</v>
      </c>
      <c r="F9" s="338"/>
      <c r="G9" s="339"/>
      <c r="H9" s="339"/>
      <c r="I9" s="111" t="s">
        <v>13</v>
      </c>
      <c r="J9" s="112"/>
      <c r="K9" s="338" t="s">
        <v>244</v>
      </c>
      <c r="L9" s="338"/>
      <c r="M9" s="340"/>
      <c r="N9" s="103"/>
      <c r="O9" s="385"/>
    </row>
    <row r="10" spans="1:21" ht="39" customHeight="1">
      <c r="A10" s="99"/>
      <c r="B10" s="357"/>
      <c r="C10" s="358"/>
      <c r="D10" s="358"/>
      <c r="E10" s="338" t="s">
        <v>248</v>
      </c>
      <c r="F10" s="338"/>
      <c r="G10" s="339"/>
      <c r="H10" s="339"/>
      <c r="I10" s="111" t="s">
        <v>13</v>
      </c>
      <c r="J10" s="112"/>
      <c r="K10" s="338" t="s">
        <v>244</v>
      </c>
      <c r="L10" s="338"/>
      <c r="M10" s="340"/>
      <c r="N10" s="103"/>
      <c r="O10" s="104"/>
    </row>
    <row r="11" spans="1:21" ht="39" customHeight="1">
      <c r="A11" s="99"/>
      <c r="B11" s="357"/>
      <c r="C11" s="358"/>
      <c r="D11" s="358"/>
      <c r="E11" s="338" t="s">
        <v>249</v>
      </c>
      <c r="F11" s="338"/>
      <c r="G11" s="339"/>
      <c r="H11" s="339"/>
      <c r="I11" s="111" t="s">
        <v>13</v>
      </c>
      <c r="J11" s="112"/>
      <c r="K11" s="338" t="s">
        <v>244</v>
      </c>
      <c r="L11" s="338"/>
      <c r="M11" s="340"/>
      <c r="N11" s="103"/>
      <c r="O11" s="104"/>
    </row>
    <row r="12" spans="1:21" ht="39" customHeight="1">
      <c r="A12" s="99"/>
      <c r="B12" s="357"/>
      <c r="C12" s="358"/>
      <c r="D12" s="358"/>
      <c r="E12" s="338" t="s">
        <v>250</v>
      </c>
      <c r="F12" s="338"/>
      <c r="G12" s="339"/>
      <c r="H12" s="339"/>
      <c r="I12" s="111" t="s">
        <v>13</v>
      </c>
      <c r="J12" s="112"/>
      <c r="K12" s="338" t="s">
        <v>244</v>
      </c>
      <c r="L12" s="338"/>
      <c r="M12" s="340"/>
      <c r="N12" s="103"/>
      <c r="O12" s="104"/>
    </row>
    <row r="13" spans="1:21" ht="39" customHeight="1">
      <c r="A13" s="99"/>
      <c r="B13" s="357"/>
      <c r="C13" s="358"/>
      <c r="D13" s="358"/>
      <c r="E13" s="338" t="s">
        <v>251</v>
      </c>
      <c r="F13" s="338"/>
      <c r="G13" s="339"/>
      <c r="H13" s="339"/>
      <c r="I13" s="111" t="s">
        <v>13</v>
      </c>
      <c r="J13" s="112"/>
      <c r="K13" s="338" t="s">
        <v>244</v>
      </c>
      <c r="L13" s="338"/>
      <c r="M13" s="340"/>
      <c r="N13" s="103"/>
      <c r="O13" s="104"/>
    </row>
    <row r="14" spans="1:21" ht="39" customHeight="1">
      <c r="A14" s="99"/>
      <c r="B14" s="357"/>
      <c r="C14" s="358"/>
      <c r="D14" s="358"/>
      <c r="E14" s="338" t="s">
        <v>252</v>
      </c>
      <c r="F14" s="338"/>
      <c r="G14" s="339"/>
      <c r="H14" s="339"/>
      <c r="I14" s="111" t="s">
        <v>13</v>
      </c>
      <c r="J14" s="112"/>
      <c r="K14" s="338" t="s">
        <v>244</v>
      </c>
      <c r="L14" s="338"/>
      <c r="M14" s="340"/>
      <c r="N14" s="103"/>
      <c r="O14" s="104"/>
    </row>
    <row r="15" spans="1:21" ht="39" customHeight="1">
      <c r="A15" s="99"/>
      <c r="B15" s="357"/>
      <c r="C15" s="358"/>
      <c r="D15" s="358"/>
      <c r="E15" s="338" t="s">
        <v>253</v>
      </c>
      <c r="F15" s="338"/>
      <c r="G15" s="339"/>
      <c r="H15" s="339"/>
      <c r="I15" s="111" t="s">
        <v>13</v>
      </c>
      <c r="J15" s="112"/>
      <c r="K15" s="338" t="s">
        <v>244</v>
      </c>
      <c r="L15" s="338"/>
      <c r="M15" s="340"/>
      <c r="N15" s="103"/>
      <c r="O15" s="104"/>
    </row>
    <row r="16" spans="1:21" ht="39" customHeight="1" thickBot="1">
      <c r="A16" s="99"/>
      <c r="B16" s="359"/>
      <c r="C16" s="360"/>
      <c r="D16" s="360"/>
      <c r="E16" s="345" t="s">
        <v>254</v>
      </c>
      <c r="F16" s="345"/>
      <c r="G16" s="346"/>
      <c r="H16" s="346"/>
      <c r="I16" s="113" t="s">
        <v>13</v>
      </c>
      <c r="J16" s="114"/>
      <c r="K16" s="345" t="s">
        <v>244</v>
      </c>
      <c r="L16" s="346"/>
      <c r="M16" s="363"/>
      <c r="N16" s="103"/>
      <c r="O16" s="104"/>
    </row>
    <row r="17" spans="1:15" ht="39" customHeight="1">
      <c r="A17" s="99"/>
      <c r="B17" s="351" t="s">
        <v>34</v>
      </c>
      <c r="C17" s="352"/>
      <c r="D17" s="352"/>
      <c r="E17" s="347" t="s">
        <v>255</v>
      </c>
      <c r="F17" s="347"/>
      <c r="G17" s="348"/>
      <c r="H17" s="348"/>
      <c r="I17" s="115" t="s">
        <v>13</v>
      </c>
      <c r="J17" s="109"/>
      <c r="K17" s="361" t="s">
        <v>244</v>
      </c>
      <c r="L17" s="361"/>
      <c r="M17" s="362"/>
      <c r="N17" s="110"/>
      <c r="O17" s="385" t="s">
        <v>256</v>
      </c>
    </row>
    <row r="18" spans="1:15" ht="39" customHeight="1">
      <c r="A18" s="99"/>
      <c r="B18" s="353"/>
      <c r="C18" s="354"/>
      <c r="D18" s="354"/>
      <c r="E18" s="338" t="s">
        <v>257</v>
      </c>
      <c r="F18" s="338"/>
      <c r="G18" s="339"/>
      <c r="H18" s="339"/>
      <c r="I18" s="111" t="s">
        <v>13</v>
      </c>
      <c r="J18" s="112"/>
      <c r="K18" s="338" t="s">
        <v>244</v>
      </c>
      <c r="L18" s="338"/>
      <c r="M18" s="340"/>
      <c r="N18" s="110"/>
      <c r="O18" s="385"/>
    </row>
    <row r="19" spans="1:15" ht="39" customHeight="1">
      <c r="A19" s="99"/>
      <c r="B19" s="353"/>
      <c r="C19" s="354"/>
      <c r="D19" s="354"/>
      <c r="E19" s="338" t="s">
        <v>258</v>
      </c>
      <c r="F19" s="338"/>
      <c r="G19" s="339"/>
      <c r="H19" s="339"/>
      <c r="I19" s="111" t="s">
        <v>13</v>
      </c>
      <c r="J19" s="112"/>
      <c r="K19" s="338" t="s">
        <v>244</v>
      </c>
      <c r="L19" s="338"/>
      <c r="M19" s="340"/>
      <c r="N19" s="110"/>
      <c r="O19" s="385"/>
    </row>
    <row r="20" spans="1:15" ht="39" customHeight="1">
      <c r="A20" s="99"/>
      <c r="B20" s="353"/>
      <c r="C20" s="354"/>
      <c r="D20" s="354"/>
      <c r="E20" s="338" t="s">
        <v>259</v>
      </c>
      <c r="F20" s="338"/>
      <c r="G20" s="339"/>
      <c r="H20" s="339"/>
      <c r="I20" s="111" t="s">
        <v>13</v>
      </c>
      <c r="J20" s="112"/>
      <c r="K20" s="338" t="s">
        <v>244</v>
      </c>
      <c r="L20" s="338"/>
      <c r="M20" s="340"/>
      <c r="N20" s="110"/>
      <c r="O20" s="104"/>
    </row>
    <row r="21" spans="1:15" ht="39" customHeight="1">
      <c r="A21" s="99"/>
      <c r="B21" s="355"/>
      <c r="C21" s="356"/>
      <c r="D21" s="356"/>
      <c r="E21" s="338" t="s">
        <v>260</v>
      </c>
      <c r="F21" s="338"/>
      <c r="G21" s="339"/>
      <c r="H21" s="339"/>
      <c r="I21" s="111" t="s">
        <v>13</v>
      </c>
      <c r="J21" s="112"/>
      <c r="K21" s="338" t="s">
        <v>244</v>
      </c>
      <c r="L21" s="338"/>
      <c r="M21" s="340"/>
      <c r="N21" s="103"/>
      <c r="O21" s="104"/>
    </row>
    <row r="22" spans="1:15" ht="39" customHeight="1">
      <c r="A22" s="99"/>
      <c r="B22" s="355"/>
      <c r="C22" s="356"/>
      <c r="D22" s="356"/>
      <c r="E22" s="338" t="s">
        <v>261</v>
      </c>
      <c r="F22" s="338"/>
      <c r="G22" s="339"/>
      <c r="H22" s="339"/>
      <c r="I22" s="111" t="s">
        <v>13</v>
      </c>
      <c r="J22" s="112"/>
      <c r="K22" s="338" t="s">
        <v>244</v>
      </c>
      <c r="L22" s="339"/>
      <c r="M22" s="341"/>
      <c r="N22" s="103"/>
      <c r="O22" s="104"/>
    </row>
    <row r="23" spans="1:15" ht="39" customHeight="1">
      <c r="A23" s="99"/>
      <c r="B23" s="355"/>
      <c r="C23" s="356"/>
      <c r="D23" s="356"/>
      <c r="E23" s="338" t="s">
        <v>262</v>
      </c>
      <c r="F23" s="338"/>
      <c r="G23" s="339"/>
      <c r="H23" s="339"/>
      <c r="I23" s="111" t="s">
        <v>13</v>
      </c>
      <c r="J23" s="112"/>
      <c r="K23" s="338" t="s">
        <v>244</v>
      </c>
      <c r="L23" s="339"/>
      <c r="M23" s="341"/>
      <c r="N23" s="103"/>
      <c r="O23" s="104"/>
    </row>
    <row r="24" spans="1:15" ht="39" customHeight="1">
      <c r="A24" s="99"/>
      <c r="B24" s="355"/>
      <c r="C24" s="356"/>
      <c r="D24" s="356"/>
      <c r="E24" s="338" t="s">
        <v>263</v>
      </c>
      <c r="F24" s="338"/>
      <c r="G24" s="339"/>
      <c r="H24" s="339"/>
      <c r="I24" s="111" t="s">
        <v>13</v>
      </c>
      <c r="J24" s="112"/>
      <c r="K24" s="338" t="s">
        <v>244</v>
      </c>
      <c r="L24" s="339"/>
      <c r="M24" s="341"/>
      <c r="N24" s="103"/>
      <c r="O24" s="104"/>
    </row>
    <row r="25" spans="1:15" ht="39" customHeight="1">
      <c r="A25" s="99"/>
      <c r="B25" s="355"/>
      <c r="C25" s="356"/>
      <c r="D25" s="356"/>
      <c r="E25" s="338" t="s">
        <v>264</v>
      </c>
      <c r="F25" s="338"/>
      <c r="G25" s="339"/>
      <c r="H25" s="339"/>
      <c r="I25" s="111" t="s">
        <v>13</v>
      </c>
      <c r="J25" s="112"/>
      <c r="K25" s="338" t="s">
        <v>244</v>
      </c>
      <c r="L25" s="338"/>
      <c r="M25" s="340"/>
      <c r="N25" s="103"/>
      <c r="O25" s="104"/>
    </row>
    <row r="26" spans="1:15" ht="39" customHeight="1">
      <c r="A26" s="99"/>
      <c r="B26" s="355"/>
      <c r="C26" s="356"/>
      <c r="D26" s="356"/>
      <c r="E26" s="338" t="s">
        <v>265</v>
      </c>
      <c r="F26" s="338"/>
      <c r="G26" s="339"/>
      <c r="H26" s="339"/>
      <c r="I26" s="111" t="s">
        <v>13</v>
      </c>
      <c r="J26" s="112"/>
      <c r="K26" s="338" t="s">
        <v>244</v>
      </c>
      <c r="L26" s="338"/>
      <c r="M26" s="340"/>
      <c r="N26" s="103"/>
      <c r="O26" s="104"/>
    </row>
    <row r="27" spans="1:15" ht="39" customHeight="1">
      <c r="A27" s="99"/>
      <c r="B27" s="355"/>
      <c r="C27" s="356"/>
      <c r="D27" s="356"/>
      <c r="E27" s="338" t="s">
        <v>266</v>
      </c>
      <c r="F27" s="338"/>
      <c r="G27" s="339"/>
      <c r="H27" s="339"/>
      <c r="I27" s="111" t="s">
        <v>13</v>
      </c>
      <c r="J27" s="112"/>
      <c r="K27" s="338" t="s">
        <v>244</v>
      </c>
      <c r="L27" s="338"/>
      <c r="M27" s="340"/>
      <c r="N27" s="103"/>
      <c r="O27" s="104"/>
    </row>
    <row r="28" spans="1:15" ht="39" customHeight="1">
      <c r="A28" s="99"/>
      <c r="B28" s="355"/>
      <c r="C28" s="356"/>
      <c r="D28" s="356"/>
      <c r="E28" s="338" t="s">
        <v>267</v>
      </c>
      <c r="F28" s="338"/>
      <c r="G28" s="339"/>
      <c r="H28" s="339"/>
      <c r="I28" s="111" t="s">
        <v>13</v>
      </c>
      <c r="J28" s="112"/>
      <c r="K28" s="338" t="s">
        <v>244</v>
      </c>
      <c r="L28" s="338"/>
      <c r="M28" s="340"/>
      <c r="N28" s="103"/>
      <c r="O28" s="104"/>
    </row>
    <row r="29" spans="1:15" ht="39" customHeight="1">
      <c r="A29" s="99"/>
      <c r="B29" s="355"/>
      <c r="C29" s="356"/>
      <c r="D29" s="356"/>
      <c r="E29" s="338" t="s">
        <v>268</v>
      </c>
      <c r="F29" s="338"/>
      <c r="G29" s="339"/>
      <c r="H29" s="339"/>
      <c r="I29" s="111" t="s">
        <v>13</v>
      </c>
      <c r="J29" s="112"/>
      <c r="K29" s="338" t="s">
        <v>244</v>
      </c>
      <c r="L29" s="338"/>
      <c r="M29" s="340"/>
      <c r="N29" s="103"/>
      <c r="O29" s="104"/>
    </row>
    <row r="30" spans="1:15" ht="39" customHeight="1">
      <c r="A30" s="99"/>
      <c r="B30" s="355"/>
      <c r="C30" s="356"/>
      <c r="D30" s="356"/>
      <c r="E30" s="338" t="s">
        <v>269</v>
      </c>
      <c r="F30" s="338"/>
      <c r="G30" s="339"/>
      <c r="H30" s="339"/>
      <c r="I30" s="111" t="s">
        <v>13</v>
      </c>
      <c r="J30" s="112"/>
      <c r="K30" s="338" t="s">
        <v>244</v>
      </c>
      <c r="L30" s="338"/>
      <c r="M30" s="340"/>
      <c r="N30" s="103"/>
      <c r="O30" s="104"/>
    </row>
    <row r="31" spans="1:15" ht="39" customHeight="1">
      <c r="A31" s="99"/>
      <c r="B31" s="355"/>
      <c r="C31" s="356"/>
      <c r="D31" s="356"/>
      <c r="E31" s="338" t="s">
        <v>270</v>
      </c>
      <c r="F31" s="338"/>
      <c r="G31" s="339"/>
      <c r="H31" s="339"/>
      <c r="I31" s="111" t="s">
        <v>13</v>
      </c>
      <c r="J31" s="112"/>
      <c r="K31" s="338" t="s">
        <v>244</v>
      </c>
      <c r="L31" s="338"/>
      <c r="M31" s="340"/>
      <c r="N31" s="103"/>
      <c r="O31" s="104"/>
    </row>
    <row r="32" spans="1:15" ht="39" customHeight="1">
      <c r="A32" s="99"/>
      <c r="B32" s="355"/>
      <c r="C32" s="356"/>
      <c r="D32" s="356"/>
      <c r="E32" s="338" t="s">
        <v>271</v>
      </c>
      <c r="F32" s="338"/>
      <c r="G32" s="339"/>
      <c r="H32" s="339"/>
      <c r="I32" s="111" t="s">
        <v>13</v>
      </c>
      <c r="J32" s="112"/>
      <c r="K32" s="338" t="s">
        <v>244</v>
      </c>
      <c r="L32" s="338"/>
      <c r="M32" s="340"/>
      <c r="N32" s="103"/>
      <c r="O32" s="104"/>
    </row>
    <row r="33" spans="1:15" ht="39" customHeight="1">
      <c r="A33" s="99"/>
      <c r="B33" s="355"/>
      <c r="C33" s="356"/>
      <c r="D33" s="356"/>
      <c r="E33" s="338" t="s">
        <v>272</v>
      </c>
      <c r="F33" s="338"/>
      <c r="G33" s="339"/>
      <c r="H33" s="339"/>
      <c r="I33" s="111" t="s">
        <v>13</v>
      </c>
      <c r="J33" s="112"/>
      <c r="K33" s="338" t="s">
        <v>244</v>
      </c>
      <c r="L33" s="338"/>
      <c r="M33" s="340"/>
      <c r="N33" s="103"/>
      <c r="O33" s="104"/>
    </row>
    <row r="34" spans="1:15" ht="39" customHeight="1">
      <c r="A34" s="99"/>
      <c r="B34" s="355"/>
      <c r="C34" s="356"/>
      <c r="D34" s="356"/>
      <c r="E34" s="338" t="s">
        <v>273</v>
      </c>
      <c r="F34" s="338"/>
      <c r="G34" s="339"/>
      <c r="H34" s="339"/>
      <c r="I34" s="111" t="s">
        <v>13</v>
      </c>
      <c r="J34" s="112"/>
      <c r="K34" s="338" t="s">
        <v>244</v>
      </c>
      <c r="L34" s="338"/>
      <c r="M34" s="340"/>
      <c r="N34" s="103"/>
      <c r="O34" s="104"/>
    </row>
    <row r="35" spans="1:15" ht="39" customHeight="1">
      <c r="A35" s="99"/>
      <c r="B35" s="355"/>
      <c r="C35" s="356"/>
      <c r="D35" s="356"/>
      <c r="E35" s="338" t="s">
        <v>274</v>
      </c>
      <c r="F35" s="338"/>
      <c r="G35" s="339"/>
      <c r="H35" s="339"/>
      <c r="I35" s="111" t="s">
        <v>13</v>
      </c>
      <c r="J35" s="112"/>
      <c r="K35" s="338" t="s">
        <v>244</v>
      </c>
      <c r="L35" s="338"/>
      <c r="M35" s="340"/>
      <c r="N35" s="103"/>
      <c r="O35" s="104"/>
    </row>
    <row r="36" spans="1:15" ht="39" customHeight="1">
      <c r="A36" s="99"/>
      <c r="B36" s="355"/>
      <c r="C36" s="356"/>
      <c r="D36" s="356"/>
      <c r="E36" s="338" t="s">
        <v>275</v>
      </c>
      <c r="F36" s="338"/>
      <c r="G36" s="339"/>
      <c r="H36" s="339"/>
      <c r="I36" s="111" t="s">
        <v>13</v>
      </c>
      <c r="J36" s="112"/>
      <c r="K36" s="338" t="s">
        <v>244</v>
      </c>
      <c r="L36" s="338"/>
      <c r="M36" s="340"/>
      <c r="N36" s="103"/>
      <c r="O36" s="104"/>
    </row>
    <row r="37" spans="1:15" ht="39" customHeight="1">
      <c r="A37" s="99"/>
      <c r="B37" s="355"/>
      <c r="C37" s="356"/>
      <c r="D37" s="356"/>
      <c r="E37" s="338" t="s">
        <v>276</v>
      </c>
      <c r="F37" s="338"/>
      <c r="G37" s="339"/>
      <c r="H37" s="339"/>
      <c r="I37" s="111" t="s">
        <v>13</v>
      </c>
      <c r="J37" s="112"/>
      <c r="K37" s="338" t="s">
        <v>244</v>
      </c>
      <c r="L37" s="338"/>
      <c r="M37" s="340"/>
      <c r="N37" s="103"/>
      <c r="O37" s="104"/>
    </row>
    <row r="38" spans="1:15" ht="39" customHeight="1">
      <c r="A38" s="99"/>
      <c r="B38" s="355"/>
      <c r="C38" s="356"/>
      <c r="D38" s="356"/>
      <c r="E38" s="338" t="s">
        <v>277</v>
      </c>
      <c r="F38" s="338"/>
      <c r="G38" s="339"/>
      <c r="H38" s="339"/>
      <c r="I38" s="111" t="s">
        <v>13</v>
      </c>
      <c r="J38" s="112"/>
      <c r="K38" s="338" t="s">
        <v>244</v>
      </c>
      <c r="L38" s="338"/>
      <c r="M38" s="340"/>
      <c r="N38" s="103"/>
      <c r="O38" s="104"/>
    </row>
    <row r="39" spans="1:15" ht="39" customHeight="1">
      <c r="A39" s="99"/>
      <c r="B39" s="355"/>
      <c r="C39" s="356"/>
      <c r="D39" s="356"/>
      <c r="E39" s="338" t="s">
        <v>278</v>
      </c>
      <c r="F39" s="338"/>
      <c r="G39" s="339"/>
      <c r="H39" s="339"/>
      <c r="I39" s="111" t="s">
        <v>13</v>
      </c>
      <c r="J39" s="112"/>
      <c r="K39" s="338" t="s">
        <v>244</v>
      </c>
      <c r="L39" s="338"/>
      <c r="M39" s="340"/>
      <c r="N39" s="103"/>
      <c r="O39" s="104"/>
    </row>
    <row r="40" spans="1:15" ht="39" customHeight="1">
      <c r="A40" s="99"/>
      <c r="B40" s="355"/>
      <c r="C40" s="356"/>
      <c r="D40" s="356"/>
      <c r="E40" s="338" t="s">
        <v>279</v>
      </c>
      <c r="F40" s="338"/>
      <c r="G40" s="339"/>
      <c r="H40" s="339"/>
      <c r="I40" s="111" t="s">
        <v>13</v>
      </c>
      <c r="J40" s="112"/>
      <c r="K40" s="338" t="s">
        <v>244</v>
      </c>
      <c r="L40" s="338"/>
      <c r="M40" s="340"/>
      <c r="N40" s="103"/>
      <c r="O40" s="104"/>
    </row>
    <row r="41" spans="1:15" ht="39" customHeight="1">
      <c r="A41" s="99"/>
      <c r="B41" s="355"/>
      <c r="C41" s="356"/>
      <c r="D41" s="356"/>
      <c r="E41" s="338" t="s">
        <v>280</v>
      </c>
      <c r="F41" s="338"/>
      <c r="G41" s="339"/>
      <c r="H41" s="339"/>
      <c r="I41" s="111" t="s">
        <v>13</v>
      </c>
      <c r="J41" s="112"/>
      <c r="K41" s="338" t="s">
        <v>244</v>
      </c>
      <c r="L41" s="338"/>
      <c r="M41" s="340"/>
      <c r="N41" s="103"/>
      <c r="O41" s="104"/>
    </row>
    <row r="42" spans="1:15" ht="39" customHeight="1">
      <c r="A42" s="99"/>
      <c r="B42" s="355"/>
      <c r="C42" s="356"/>
      <c r="D42" s="356"/>
      <c r="E42" s="338" t="s">
        <v>281</v>
      </c>
      <c r="F42" s="338"/>
      <c r="G42" s="339"/>
      <c r="H42" s="339"/>
      <c r="I42" s="111" t="s">
        <v>13</v>
      </c>
      <c r="J42" s="112"/>
      <c r="K42" s="338" t="s">
        <v>244</v>
      </c>
      <c r="L42" s="338"/>
      <c r="M42" s="340"/>
      <c r="N42" s="103"/>
      <c r="O42" s="104"/>
    </row>
    <row r="43" spans="1:15" ht="39" customHeight="1">
      <c r="A43" s="99"/>
      <c r="B43" s="355"/>
      <c r="C43" s="356"/>
      <c r="D43" s="356"/>
      <c r="E43" s="338" t="s">
        <v>282</v>
      </c>
      <c r="F43" s="338"/>
      <c r="G43" s="339"/>
      <c r="H43" s="339"/>
      <c r="I43" s="111" t="s">
        <v>13</v>
      </c>
      <c r="J43" s="112"/>
      <c r="K43" s="338" t="s">
        <v>244</v>
      </c>
      <c r="L43" s="338"/>
      <c r="M43" s="340"/>
      <c r="N43" s="103"/>
      <c r="O43" s="104"/>
    </row>
    <row r="44" spans="1:15" ht="39" customHeight="1">
      <c r="A44" s="99"/>
      <c r="B44" s="355"/>
      <c r="C44" s="356"/>
      <c r="D44" s="356"/>
      <c r="E44" s="338" t="s">
        <v>283</v>
      </c>
      <c r="F44" s="338"/>
      <c r="G44" s="339"/>
      <c r="H44" s="339"/>
      <c r="I44" s="111" t="s">
        <v>13</v>
      </c>
      <c r="J44" s="112"/>
      <c r="K44" s="338" t="s">
        <v>244</v>
      </c>
      <c r="L44" s="338"/>
      <c r="M44" s="340"/>
      <c r="N44" s="103"/>
      <c r="O44" s="104"/>
    </row>
    <row r="45" spans="1:15" ht="39" customHeight="1">
      <c r="A45" s="99"/>
      <c r="B45" s="355"/>
      <c r="C45" s="356"/>
      <c r="D45" s="356"/>
      <c r="E45" s="338" t="s">
        <v>284</v>
      </c>
      <c r="F45" s="338"/>
      <c r="G45" s="339"/>
      <c r="H45" s="339"/>
      <c r="I45" s="111" t="s">
        <v>13</v>
      </c>
      <c r="J45" s="112"/>
      <c r="K45" s="338" t="s">
        <v>244</v>
      </c>
      <c r="L45" s="339"/>
      <c r="M45" s="341"/>
      <c r="N45" s="103"/>
      <c r="O45" s="104"/>
    </row>
    <row r="46" spans="1:15" ht="39" customHeight="1">
      <c r="A46" s="99"/>
      <c r="B46" s="355"/>
      <c r="C46" s="356"/>
      <c r="D46" s="356"/>
      <c r="E46" s="338" t="s">
        <v>285</v>
      </c>
      <c r="F46" s="338"/>
      <c r="G46" s="339"/>
      <c r="H46" s="339"/>
      <c r="I46" s="111" t="s">
        <v>13</v>
      </c>
      <c r="J46" s="112"/>
      <c r="K46" s="338" t="s">
        <v>244</v>
      </c>
      <c r="L46" s="339"/>
      <c r="M46" s="341"/>
      <c r="N46" s="103"/>
      <c r="O46" s="104"/>
    </row>
    <row r="47" spans="1:15" ht="39" customHeight="1">
      <c r="A47" s="99"/>
      <c r="B47" s="355"/>
      <c r="C47" s="356"/>
      <c r="D47" s="356"/>
      <c r="E47" s="338" t="s">
        <v>286</v>
      </c>
      <c r="F47" s="338"/>
      <c r="G47" s="339"/>
      <c r="H47" s="339"/>
      <c r="I47" s="111" t="s">
        <v>13</v>
      </c>
      <c r="J47" s="112"/>
      <c r="K47" s="338" t="s">
        <v>244</v>
      </c>
      <c r="L47" s="339"/>
      <c r="M47" s="341"/>
      <c r="N47" s="103"/>
      <c r="O47" s="104"/>
    </row>
    <row r="48" spans="1:15" ht="39" customHeight="1">
      <c r="A48" s="99"/>
      <c r="B48" s="355"/>
      <c r="C48" s="356"/>
      <c r="D48" s="356"/>
      <c r="E48" s="338" t="s">
        <v>287</v>
      </c>
      <c r="F48" s="338"/>
      <c r="G48" s="339"/>
      <c r="H48" s="339"/>
      <c r="I48" s="111" t="s">
        <v>13</v>
      </c>
      <c r="J48" s="112"/>
      <c r="K48" s="338" t="s">
        <v>244</v>
      </c>
      <c r="L48" s="339"/>
      <c r="M48" s="341"/>
      <c r="N48" s="103"/>
      <c r="O48" s="104"/>
    </row>
    <row r="49" spans="1:15" ht="39" customHeight="1">
      <c r="A49" s="99"/>
      <c r="B49" s="355"/>
      <c r="C49" s="356"/>
      <c r="D49" s="356"/>
      <c r="E49" s="338" t="s">
        <v>288</v>
      </c>
      <c r="F49" s="338"/>
      <c r="G49" s="339"/>
      <c r="H49" s="339"/>
      <c r="I49" s="111" t="s">
        <v>13</v>
      </c>
      <c r="J49" s="112"/>
      <c r="K49" s="338" t="s">
        <v>244</v>
      </c>
      <c r="L49" s="339"/>
      <c r="M49" s="341"/>
      <c r="N49" s="103"/>
      <c r="O49" s="104"/>
    </row>
    <row r="50" spans="1:15" ht="39" customHeight="1">
      <c r="A50" s="99"/>
      <c r="B50" s="355"/>
      <c r="C50" s="356"/>
      <c r="D50" s="356"/>
      <c r="E50" s="338" t="s">
        <v>289</v>
      </c>
      <c r="F50" s="338"/>
      <c r="G50" s="339"/>
      <c r="H50" s="339"/>
      <c r="I50" s="111" t="s">
        <v>13</v>
      </c>
      <c r="J50" s="112"/>
      <c r="K50" s="338" t="s">
        <v>244</v>
      </c>
      <c r="L50" s="338"/>
      <c r="M50" s="340"/>
      <c r="N50" s="103"/>
      <c r="O50" s="104"/>
    </row>
    <row r="51" spans="1:15" ht="39" customHeight="1">
      <c r="A51" s="99"/>
      <c r="B51" s="357"/>
      <c r="C51" s="358"/>
      <c r="D51" s="358"/>
      <c r="E51" s="338" t="s">
        <v>290</v>
      </c>
      <c r="F51" s="338"/>
      <c r="G51" s="339"/>
      <c r="H51" s="339"/>
      <c r="I51" s="111" t="s">
        <v>13</v>
      </c>
      <c r="J51" s="112"/>
      <c r="K51" s="338" t="s">
        <v>244</v>
      </c>
      <c r="L51" s="338"/>
      <c r="M51" s="340"/>
      <c r="N51" s="103"/>
      <c r="O51" s="104"/>
    </row>
    <row r="52" spans="1:15" ht="39" customHeight="1" thickBot="1">
      <c r="A52" s="99"/>
      <c r="B52" s="359"/>
      <c r="C52" s="360"/>
      <c r="D52" s="360"/>
      <c r="E52" s="345" t="s">
        <v>291</v>
      </c>
      <c r="F52" s="345"/>
      <c r="G52" s="346"/>
      <c r="H52" s="346"/>
      <c r="I52" s="111" t="s">
        <v>13</v>
      </c>
      <c r="J52" s="112"/>
      <c r="K52" s="345" t="s">
        <v>244</v>
      </c>
      <c r="L52" s="346"/>
      <c r="M52" s="363"/>
      <c r="N52" s="103"/>
      <c r="O52" s="104"/>
    </row>
    <row r="53" spans="1:15" ht="39" customHeight="1">
      <c r="A53" s="99"/>
      <c r="B53" s="364" t="s">
        <v>35</v>
      </c>
      <c r="C53" s="365"/>
      <c r="D53" s="365"/>
      <c r="E53" s="347" t="s">
        <v>292</v>
      </c>
      <c r="F53" s="347"/>
      <c r="G53" s="348"/>
      <c r="H53" s="348"/>
      <c r="I53" s="115" t="s">
        <v>13</v>
      </c>
      <c r="J53" s="109"/>
      <c r="K53" s="361" t="s">
        <v>244</v>
      </c>
      <c r="L53" s="361"/>
      <c r="M53" s="362"/>
      <c r="N53" s="110"/>
      <c r="O53" s="385" t="s">
        <v>293</v>
      </c>
    </row>
    <row r="54" spans="1:15" ht="39" customHeight="1">
      <c r="A54" s="99"/>
      <c r="B54" s="366"/>
      <c r="C54" s="367"/>
      <c r="D54" s="367"/>
      <c r="E54" s="338" t="s">
        <v>294</v>
      </c>
      <c r="F54" s="338"/>
      <c r="G54" s="339"/>
      <c r="H54" s="339"/>
      <c r="I54" s="111" t="s">
        <v>13</v>
      </c>
      <c r="J54" s="112"/>
      <c r="K54" s="338" t="s">
        <v>244</v>
      </c>
      <c r="L54" s="338"/>
      <c r="M54" s="340"/>
      <c r="N54" s="103"/>
      <c r="O54" s="385"/>
    </row>
    <row r="55" spans="1:15" ht="39" customHeight="1">
      <c r="A55" s="99"/>
      <c r="B55" s="366"/>
      <c r="C55" s="367"/>
      <c r="D55" s="367"/>
      <c r="E55" s="338" t="s">
        <v>295</v>
      </c>
      <c r="F55" s="338"/>
      <c r="G55" s="339"/>
      <c r="H55" s="339"/>
      <c r="I55" s="111" t="s">
        <v>13</v>
      </c>
      <c r="J55" s="112"/>
      <c r="K55" s="338" t="s">
        <v>244</v>
      </c>
      <c r="L55" s="339"/>
      <c r="M55" s="341"/>
      <c r="N55" s="103"/>
      <c r="O55" s="385"/>
    </row>
    <row r="56" spans="1:15" ht="39" customHeight="1">
      <c r="A56" s="99"/>
      <c r="B56" s="366"/>
      <c r="C56" s="367"/>
      <c r="D56" s="367"/>
      <c r="E56" s="338" t="s">
        <v>296</v>
      </c>
      <c r="F56" s="338"/>
      <c r="G56" s="339"/>
      <c r="H56" s="339"/>
      <c r="I56" s="111" t="s">
        <v>13</v>
      </c>
      <c r="J56" s="112"/>
      <c r="K56" s="338" t="s">
        <v>244</v>
      </c>
      <c r="L56" s="338"/>
      <c r="M56" s="340"/>
      <c r="N56" s="103"/>
      <c r="O56" s="104"/>
    </row>
    <row r="57" spans="1:15" ht="39" customHeight="1">
      <c r="A57" s="99"/>
      <c r="B57" s="366"/>
      <c r="C57" s="367"/>
      <c r="D57" s="367"/>
      <c r="E57" s="342" t="s">
        <v>297</v>
      </c>
      <c r="F57" s="343"/>
      <c r="G57" s="343"/>
      <c r="H57" s="344"/>
      <c r="I57" s="111" t="s">
        <v>13</v>
      </c>
      <c r="J57" s="112"/>
      <c r="K57" s="338" t="s">
        <v>244</v>
      </c>
      <c r="L57" s="338"/>
      <c r="M57" s="340"/>
      <c r="N57" s="103"/>
      <c r="O57" s="104"/>
    </row>
    <row r="58" spans="1:15" ht="39" customHeight="1">
      <c r="A58" s="99"/>
      <c r="B58" s="366"/>
      <c r="C58" s="367"/>
      <c r="D58" s="367"/>
      <c r="E58" s="342" t="s">
        <v>298</v>
      </c>
      <c r="F58" s="343"/>
      <c r="G58" s="343"/>
      <c r="H58" s="344"/>
      <c r="I58" s="111" t="s">
        <v>13</v>
      </c>
      <c r="J58" s="112"/>
      <c r="K58" s="338" t="s">
        <v>244</v>
      </c>
      <c r="L58" s="338"/>
      <c r="M58" s="340"/>
      <c r="N58" s="103"/>
      <c r="O58" s="104"/>
    </row>
    <row r="59" spans="1:15" ht="39" customHeight="1">
      <c r="A59" s="99"/>
      <c r="B59" s="366"/>
      <c r="C59" s="367"/>
      <c r="D59" s="367"/>
      <c r="E59" s="342" t="s">
        <v>299</v>
      </c>
      <c r="F59" s="343"/>
      <c r="G59" s="343"/>
      <c r="H59" s="344"/>
      <c r="I59" s="111" t="s">
        <v>13</v>
      </c>
      <c r="J59" s="112"/>
      <c r="K59" s="338" t="s">
        <v>244</v>
      </c>
      <c r="L59" s="338"/>
      <c r="M59" s="340"/>
      <c r="N59" s="103"/>
      <c r="O59" s="104"/>
    </row>
    <row r="60" spans="1:15" ht="39" customHeight="1">
      <c r="A60" s="99"/>
      <c r="B60" s="366"/>
      <c r="C60" s="367"/>
      <c r="D60" s="367"/>
      <c r="E60" s="342" t="s">
        <v>300</v>
      </c>
      <c r="F60" s="343"/>
      <c r="G60" s="343"/>
      <c r="H60" s="344"/>
      <c r="I60" s="111" t="s">
        <v>13</v>
      </c>
      <c r="J60" s="112"/>
      <c r="K60" s="338" t="s">
        <v>244</v>
      </c>
      <c r="L60" s="338"/>
      <c r="M60" s="340"/>
      <c r="N60" s="103"/>
      <c r="O60" s="104"/>
    </row>
    <row r="61" spans="1:15" ht="39" customHeight="1">
      <c r="A61" s="99"/>
      <c r="B61" s="366"/>
      <c r="C61" s="367"/>
      <c r="D61" s="367"/>
      <c r="E61" s="342" t="s">
        <v>301</v>
      </c>
      <c r="F61" s="343"/>
      <c r="G61" s="343"/>
      <c r="H61" s="344"/>
      <c r="I61" s="111" t="s">
        <v>13</v>
      </c>
      <c r="J61" s="112"/>
      <c r="K61" s="338" t="s">
        <v>244</v>
      </c>
      <c r="L61" s="338"/>
      <c r="M61" s="340"/>
      <c r="N61" s="103"/>
      <c r="O61" s="104"/>
    </row>
    <row r="62" spans="1:15" ht="39" customHeight="1">
      <c r="A62" s="99"/>
      <c r="B62" s="366"/>
      <c r="C62" s="367"/>
      <c r="D62" s="367"/>
      <c r="E62" s="342" t="s">
        <v>302</v>
      </c>
      <c r="F62" s="343"/>
      <c r="G62" s="343"/>
      <c r="H62" s="344"/>
      <c r="I62" s="111" t="s">
        <v>13</v>
      </c>
      <c r="J62" s="112"/>
      <c r="K62" s="338" t="s">
        <v>244</v>
      </c>
      <c r="L62" s="338"/>
      <c r="M62" s="340"/>
      <c r="N62" s="103"/>
      <c r="O62" s="104"/>
    </row>
    <row r="63" spans="1:15" ht="39" customHeight="1">
      <c r="A63" s="99"/>
      <c r="B63" s="366"/>
      <c r="C63" s="367"/>
      <c r="D63" s="367"/>
      <c r="E63" s="342" t="s">
        <v>303</v>
      </c>
      <c r="F63" s="343"/>
      <c r="G63" s="343"/>
      <c r="H63" s="344"/>
      <c r="I63" s="111" t="s">
        <v>13</v>
      </c>
      <c r="J63" s="112"/>
      <c r="K63" s="338" t="s">
        <v>244</v>
      </c>
      <c r="L63" s="338"/>
      <c r="M63" s="340"/>
      <c r="N63" s="103"/>
      <c r="O63" s="104"/>
    </row>
    <row r="64" spans="1:15" ht="39" customHeight="1">
      <c r="A64" s="99"/>
      <c r="B64" s="366"/>
      <c r="C64" s="367"/>
      <c r="D64" s="367"/>
      <c r="E64" s="342" t="s">
        <v>304</v>
      </c>
      <c r="F64" s="343"/>
      <c r="G64" s="343"/>
      <c r="H64" s="344"/>
      <c r="I64" s="111" t="s">
        <v>13</v>
      </c>
      <c r="J64" s="112"/>
      <c r="K64" s="338" t="s">
        <v>244</v>
      </c>
      <c r="L64" s="338"/>
      <c r="M64" s="340"/>
      <c r="N64" s="103"/>
      <c r="O64" s="104"/>
    </row>
    <row r="65" spans="1:15" ht="39" customHeight="1">
      <c r="A65" s="99"/>
      <c r="B65" s="366"/>
      <c r="C65" s="367"/>
      <c r="D65" s="367"/>
      <c r="E65" s="338" t="s">
        <v>305</v>
      </c>
      <c r="F65" s="338"/>
      <c r="G65" s="339"/>
      <c r="H65" s="339"/>
      <c r="I65" s="111" t="s">
        <v>13</v>
      </c>
      <c r="J65" s="112"/>
      <c r="K65" s="338" t="s">
        <v>244</v>
      </c>
      <c r="L65" s="338"/>
      <c r="M65" s="340"/>
      <c r="N65" s="103"/>
      <c r="O65" s="104"/>
    </row>
    <row r="66" spans="1:15" ht="39" customHeight="1">
      <c r="A66" s="99"/>
      <c r="B66" s="366"/>
      <c r="C66" s="367"/>
      <c r="D66" s="367"/>
      <c r="E66" s="338" t="s">
        <v>306</v>
      </c>
      <c r="F66" s="338"/>
      <c r="G66" s="339"/>
      <c r="H66" s="339"/>
      <c r="I66" s="111" t="s">
        <v>13</v>
      </c>
      <c r="J66" s="112"/>
      <c r="K66" s="338" t="s">
        <v>244</v>
      </c>
      <c r="L66" s="338"/>
      <c r="M66" s="340"/>
      <c r="N66" s="103"/>
      <c r="O66" s="104"/>
    </row>
    <row r="67" spans="1:15" ht="39" customHeight="1">
      <c r="A67" s="99"/>
      <c r="B67" s="366"/>
      <c r="C67" s="367"/>
      <c r="D67" s="367"/>
      <c r="E67" s="338" t="s">
        <v>307</v>
      </c>
      <c r="F67" s="338"/>
      <c r="G67" s="339"/>
      <c r="H67" s="339"/>
      <c r="I67" s="111" t="s">
        <v>13</v>
      </c>
      <c r="J67" s="112"/>
      <c r="K67" s="338" t="s">
        <v>244</v>
      </c>
      <c r="L67" s="338"/>
      <c r="M67" s="340"/>
      <c r="N67" s="103"/>
      <c r="O67" s="104"/>
    </row>
    <row r="68" spans="1:15" ht="39" customHeight="1">
      <c r="A68" s="99"/>
      <c r="B68" s="366"/>
      <c r="C68" s="367"/>
      <c r="D68" s="367"/>
      <c r="E68" s="338" t="s">
        <v>308</v>
      </c>
      <c r="F68" s="338"/>
      <c r="G68" s="339"/>
      <c r="H68" s="339"/>
      <c r="I68" s="111" t="s">
        <v>13</v>
      </c>
      <c r="J68" s="112"/>
      <c r="K68" s="338" t="s">
        <v>244</v>
      </c>
      <c r="L68" s="338"/>
      <c r="M68" s="340"/>
      <c r="N68" s="103"/>
      <c r="O68" s="104"/>
    </row>
    <row r="69" spans="1:15" ht="39" customHeight="1">
      <c r="A69" s="99"/>
      <c r="B69" s="366"/>
      <c r="C69" s="367"/>
      <c r="D69" s="367"/>
      <c r="E69" s="338" t="s">
        <v>309</v>
      </c>
      <c r="F69" s="338"/>
      <c r="G69" s="339"/>
      <c r="H69" s="339"/>
      <c r="I69" s="111" t="s">
        <v>13</v>
      </c>
      <c r="J69" s="112"/>
      <c r="K69" s="338" t="s">
        <v>244</v>
      </c>
      <c r="L69" s="338"/>
      <c r="M69" s="340"/>
      <c r="N69" s="103"/>
      <c r="O69" s="104"/>
    </row>
    <row r="70" spans="1:15" ht="39" customHeight="1">
      <c r="A70" s="99"/>
      <c r="B70" s="366"/>
      <c r="C70" s="367"/>
      <c r="D70" s="367"/>
      <c r="E70" s="338" t="s">
        <v>310</v>
      </c>
      <c r="F70" s="338"/>
      <c r="G70" s="339"/>
      <c r="H70" s="339"/>
      <c r="I70" s="111" t="s">
        <v>13</v>
      </c>
      <c r="J70" s="112"/>
      <c r="K70" s="338" t="s">
        <v>244</v>
      </c>
      <c r="L70" s="338"/>
      <c r="M70" s="340"/>
      <c r="N70" s="103"/>
      <c r="O70" s="104"/>
    </row>
    <row r="71" spans="1:15" ht="39" customHeight="1">
      <c r="A71" s="99"/>
      <c r="B71" s="366"/>
      <c r="C71" s="367"/>
      <c r="D71" s="367"/>
      <c r="E71" s="338" t="s">
        <v>311</v>
      </c>
      <c r="F71" s="338"/>
      <c r="G71" s="339"/>
      <c r="H71" s="339"/>
      <c r="I71" s="111" t="s">
        <v>13</v>
      </c>
      <c r="J71" s="112"/>
      <c r="K71" s="338" t="s">
        <v>244</v>
      </c>
      <c r="L71" s="338"/>
      <c r="M71" s="340"/>
      <c r="N71" s="103"/>
      <c r="O71" s="104"/>
    </row>
    <row r="72" spans="1:15" ht="39" customHeight="1">
      <c r="A72" s="99"/>
      <c r="B72" s="366"/>
      <c r="C72" s="367"/>
      <c r="D72" s="367"/>
      <c r="E72" s="338" t="s">
        <v>312</v>
      </c>
      <c r="F72" s="338"/>
      <c r="G72" s="339"/>
      <c r="H72" s="339"/>
      <c r="I72" s="111" t="s">
        <v>13</v>
      </c>
      <c r="J72" s="112"/>
      <c r="K72" s="338" t="s">
        <v>244</v>
      </c>
      <c r="L72" s="338"/>
      <c r="M72" s="340"/>
      <c r="N72" s="103"/>
      <c r="O72" s="104"/>
    </row>
    <row r="73" spans="1:15" ht="39" customHeight="1">
      <c r="A73" s="99"/>
      <c r="B73" s="366"/>
      <c r="C73" s="367"/>
      <c r="D73" s="367"/>
      <c r="E73" s="338" t="s">
        <v>313</v>
      </c>
      <c r="F73" s="338"/>
      <c r="G73" s="339"/>
      <c r="H73" s="339"/>
      <c r="I73" s="111" t="s">
        <v>13</v>
      </c>
      <c r="J73" s="112"/>
      <c r="K73" s="338" t="s">
        <v>244</v>
      </c>
      <c r="L73" s="338"/>
      <c r="M73" s="340"/>
      <c r="N73" s="103"/>
      <c r="O73" s="104"/>
    </row>
    <row r="74" spans="1:15" ht="39" customHeight="1">
      <c r="A74" s="99"/>
      <c r="B74" s="366"/>
      <c r="C74" s="367"/>
      <c r="D74" s="367"/>
      <c r="E74" s="338" t="s">
        <v>314</v>
      </c>
      <c r="F74" s="338"/>
      <c r="G74" s="339"/>
      <c r="H74" s="339"/>
      <c r="I74" s="111" t="s">
        <v>13</v>
      </c>
      <c r="J74" s="112"/>
      <c r="K74" s="338" t="s">
        <v>244</v>
      </c>
      <c r="L74" s="339"/>
      <c r="M74" s="341"/>
      <c r="N74" s="103"/>
      <c r="O74" s="104"/>
    </row>
    <row r="75" spans="1:15" ht="39" customHeight="1">
      <c r="A75" s="99"/>
      <c r="B75" s="368"/>
      <c r="C75" s="369"/>
      <c r="D75" s="369"/>
      <c r="E75" s="338" t="s">
        <v>315</v>
      </c>
      <c r="F75" s="338"/>
      <c r="G75" s="339"/>
      <c r="H75" s="339"/>
      <c r="I75" s="111" t="s">
        <v>13</v>
      </c>
      <c r="J75" s="112"/>
      <c r="K75" s="338" t="s">
        <v>244</v>
      </c>
      <c r="L75" s="339"/>
      <c r="M75" s="341"/>
      <c r="N75" s="103"/>
      <c r="O75" s="104"/>
    </row>
    <row r="76" spans="1:15" ht="39" customHeight="1">
      <c r="A76" s="99"/>
      <c r="B76" s="368"/>
      <c r="C76" s="369"/>
      <c r="D76" s="369"/>
      <c r="E76" s="338" t="s">
        <v>316</v>
      </c>
      <c r="F76" s="338"/>
      <c r="G76" s="339"/>
      <c r="H76" s="339"/>
      <c r="I76" s="111" t="s">
        <v>13</v>
      </c>
      <c r="J76" s="112"/>
      <c r="K76" s="338" t="s">
        <v>244</v>
      </c>
      <c r="L76" s="339"/>
      <c r="M76" s="341"/>
      <c r="N76" s="103"/>
      <c r="O76" s="104"/>
    </row>
    <row r="77" spans="1:15" ht="39" customHeight="1">
      <c r="A77" s="99"/>
      <c r="B77" s="368"/>
      <c r="C77" s="369"/>
      <c r="D77" s="369"/>
      <c r="E77" s="338" t="s">
        <v>317</v>
      </c>
      <c r="F77" s="338"/>
      <c r="G77" s="339"/>
      <c r="H77" s="339"/>
      <c r="I77" s="111" t="s">
        <v>13</v>
      </c>
      <c r="J77" s="112"/>
      <c r="K77" s="338" t="s">
        <v>244</v>
      </c>
      <c r="L77" s="339"/>
      <c r="M77" s="341"/>
      <c r="N77" s="103"/>
      <c r="O77" s="104"/>
    </row>
    <row r="78" spans="1:15" ht="39" customHeight="1">
      <c r="A78" s="99"/>
      <c r="B78" s="368"/>
      <c r="C78" s="369"/>
      <c r="D78" s="369"/>
      <c r="E78" s="338" t="s">
        <v>318</v>
      </c>
      <c r="F78" s="338"/>
      <c r="G78" s="339"/>
      <c r="H78" s="339"/>
      <c r="I78" s="111" t="s">
        <v>13</v>
      </c>
      <c r="J78" s="112"/>
      <c r="K78" s="338" t="s">
        <v>244</v>
      </c>
      <c r="L78" s="339"/>
      <c r="M78" s="341"/>
      <c r="N78" s="103"/>
      <c r="O78" s="104"/>
    </row>
    <row r="79" spans="1:15" ht="39" customHeight="1">
      <c r="A79" s="99"/>
      <c r="B79" s="368"/>
      <c r="C79" s="369"/>
      <c r="D79" s="369"/>
      <c r="E79" s="338" t="s">
        <v>319</v>
      </c>
      <c r="F79" s="338"/>
      <c r="G79" s="339"/>
      <c r="H79" s="339"/>
      <c r="I79" s="111" t="s">
        <v>13</v>
      </c>
      <c r="J79" s="112"/>
      <c r="K79" s="338" t="s">
        <v>244</v>
      </c>
      <c r="L79" s="339"/>
      <c r="M79" s="341"/>
      <c r="N79" s="103"/>
      <c r="O79" s="104"/>
    </row>
    <row r="80" spans="1:15" ht="39" customHeight="1">
      <c r="A80" s="99"/>
      <c r="B80" s="368"/>
      <c r="C80" s="369"/>
      <c r="D80" s="369"/>
      <c r="E80" s="338" t="s">
        <v>320</v>
      </c>
      <c r="F80" s="338"/>
      <c r="G80" s="339"/>
      <c r="H80" s="339"/>
      <c r="I80" s="111" t="s">
        <v>13</v>
      </c>
      <c r="J80" s="112"/>
      <c r="K80" s="338" t="s">
        <v>244</v>
      </c>
      <c r="L80" s="339"/>
      <c r="M80" s="341"/>
      <c r="N80" s="103"/>
      <c r="O80" s="104"/>
    </row>
    <row r="81" spans="1:15" ht="39" customHeight="1">
      <c r="A81" s="99"/>
      <c r="B81" s="368"/>
      <c r="C81" s="369"/>
      <c r="D81" s="369"/>
      <c r="E81" s="338" t="s">
        <v>321</v>
      </c>
      <c r="F81" s="338"/>
      <c r="G81" s="339"/>
      <c r="H81" s="339"/>
      <c r="I81" s="111" t="s">
        <v>13</v>
      </c>
      <c r="J81" s="112"/>
      <c r="K81" s="338" t="s">
        <v>244</v>
      </c>
      <c r="L81" s="339"/>
      <c r="M81" s="341"/>
      <c r="N81" s="103"/>
      <c r="O81" s="104"/>
    </row>
    <row r="82" spans="1:15" ht="39" customHeight="1">
      <c r="A82" s="99"/>
      <c r="B82" s="368"/>
      <c r="C82" s="369"/>
      <c r="D82" s="369"/>
      <c r="E82" s="338" t="s">
        <v>322</v>
      </c>
      <c r="F82" s="338"/>
      <c r="G82" s="339"/>
      <c r="H82" s="339"/>
      <c r="I82" s="111" t="s">
        <v>13</v>
      </c>
      <c r="J82" s="112"/>
      <c r="K82" s="338" t="s">
        <v>244</v>
      </c>
      <c r="L82" s="339"/>
      <c r="M82" s="341"/>
      <c r="N82" s="103"/>
      <c r="O82" s="104"/>
    </row>
    <row r="83" spans="1:15" ht="39" customHeight="1">
      <c r="A83" s="99"/>
      <c r="B83" s="368"/>
      <c r="C83" s="369"/>
      <c r="D83" s="369"/>
      <c r="E83" s="338" t="s">
        <v>323</v>
      </c>
      <c r="F83" s="338"/>
      <c r="G83" s="339"/>
      <c r="H83" s="339"/>
      <c r="I83" s="111" t="s">
        <v>13</v>
      </c>
      <c r="J83" s="112"/>
      <c r="K83" s="338" t="s">
        <v>244</v>
      </c>
      <c r="L83" s="339"/>
      <c r="M83" s="341"/>
      <c r="N83" s="103"/>
      <c r="O83" s="104"/>
    </row>
    <row r="84" spans="1:15" ht="39" customHeight="1">
      <c r="A84" s="99"/>
      <c r="B84" s="368"/>
      <c r="C84" s="369"/>
      <c r="D84" s="369"/>
      <c r="E84" s="338" t="s">
        <v>324</v>
      </c>
      <c r="F84" s="338"/>
      <c r="G84" s="339"/>
      <c r="H84" s="339"/>
      <c r="I84" s="111" t="s">
        <v>13</v>
      </c>
      <c r="J84" s="112"/>
      <c r="K84" s="338" t="s">
        <v>244</v>
      </c>
      <c r="L84" s="339"/>
      <c r="M84" s="341"/>
      <c r="N84" s="103"/>
      <c r="O84" s="104"/>
    </row>
    <row r="85" spans="1:15" ht="39" customHeight="1">
      <c r="A85" s="99"/>
      <c r="B85" s="368"/>
      <c r="C85" s="369"/>
      <c r="D85" s="369"/>
      <c r="E85" s="338" t="s">
        <v>325</v>
      </c>
      <c r="F85" s="338"/>
      <c r="G85" s="339"/>
      <c r="H85" s="339"/>
      <c r="I85" s="111" t="s">
        <v>13</v>
      </c>
      <c r="J85" s="112"/>
      <c r="K85" s="338" t="s">
        <v>244</v>
      </c>
      <c r="L85" s="339"/>
      <c r="M85" s="341"/>
      <c r="N85" s="103"/>
      <c r="O85" s="104"/>
    </row>
    <row r="86" spans="1:15" ht="39" customHeight="1" thickBot="1">
      <c r="A86" s="99"/>
      <c r="B86" s="370"/>
      <c r="C86" s="371"/>
      <c r="D86" s="371"/>
      <c r="E86" s="345" t="s">
        <v>326</v>
      </c>
      <c r="F86" s="345"/>
      <c r="G86" s="346"/>
      <c r="H86" s="346"/>
      <c r="I86" s="111" t="s">
        <v>13</v>
      </c>
      <c r="J86" s="112"/>
      <c r="K86" s="345" t="s">
        <v>244</v>
      </c>
      <c r="L86" s="345"/>
      <c r="M86" s="386"/>
      <c r="N86" s="103"/>
      <c r="O86" s="104"/>
    </row>
    <row r="87" spans="1:15" ht="39" customHeight="1">
      <c r="A87" s="99"/>
      <c r="B87" s="351" t="s">
        <v>327</v>
      </c>
      <c r="C87" s="352"/>
      <c r="D87" s="352"/>
      <c r="E87" s="347" t="s">
        <v>328</v>
      </c>
      <c r="F87" s="347"/>
      <c r="G87" s="348"/>
      <c r="H87" s="348"/>
      <c r="I87" s="115" t="s">
        <v>13</v>
      </c>
      <c r="J87" s="109"/>
      <c r="K87" s="361" t="s">
        <v>244</v>
      </c>
      <c r="L87" s="361"/>
      <c r="M87" s="362"/>
      <c r="N87" s="110"/>
      <c r="O87" s="385" t="s">
        <v>329</v>
      </c>
    </row>
    <row r="88" spans="1:15" ht="39" customHeight="1">
      <c r="A88" s="99"/>
      <c r="B88" s="355"/>
      <c r="C88" s="356"/>
      <c r="D88" s="356"/>
      <c r="E88" s="338" t="s">
        <v>330</v>
      </c>
      <c r="F88" s="338"/>
      <c r="G88" s="339"/>
      <c r="H88" s="339"/>
      <c r="I88" s="111" t="s">
        <v>13</v>
      </c>
      <c r="J88" s="112"/>
      <c r="K88" s="338" t="s">
        <v>244</v>
      </c>
      <c r="L88" s="338"/>
      <c r="M88" s="340"/>
      <c r="N88" s="103"/>
      <c r="O88" s="385"/>
    </row>
    <row r="89" spans="1:15" ht="39" customHeight="1">
      <c r="A89" s="99"/>
      <c r="B89" s="355"/>
      <c r="C89" s="356"/>
      <c r="D89" s="356"/>
      <c r="E89" s="338" t="s">
        <v>331</v>
      </c>
      <c r="F89" s="338"/>
      <c r="G89" s="339"/>
      <c r="H89" s="339"/>
      <c r="I89" s="111" t="s">
        <v>13</v>
      </c>
      <c r="J89" s="112"/>
      <c r="K89" s="338" t="s">
        <v>244</v>
      </c>
      <c r="L89" s="339"/>
      <c r="M89" s="341"/>
      <c r="N89" s="103"/>
      <c r="O89" s="385"/>
    </row>
    <row r="90" spans="1:15" ht="39" customHeight="1">
      <c r="A90" s="99"/>
      <c r="B90" s="355"/>
      <c r="C90" s="356"/>
      <c r="D90" s="356"/>
      <c r="E90" s="338" t="s">
        <v>332</v>
      </c>
      <c r="F90" s="338"/>
      <c r="G90" s="350"/>
      <c r="H90" s="350"/>
      <c r="I90" s="111" t="s">
        <v>13</v>
      </c>
      <c r="J90" s="112"/>
      <c r="K90" s="338" t="s">
        <v>244</v>
      </c>
      <c r="L90" s="339"/>
      <c r="M90" s="341"/>
      <c r="N90" s="103"/>
      <c r="O90" s="104"/>
    </row>
    <row r="91" spans="1:15" ht="39" customHeight="1">
      <c r="A91" s="99"/>
      <c r="B91" s="355"/>
      <c r="C91" s="356"/>
      <c r="D91" s="356"/>
      <c r="E91" s="338" t="s">
        <v>333</v>
      </c>
      <c r="F91" s="338"/>
      <c r="G91" s="339"/>
      <c r="H91" s="339"/>
      <c r="I91" s="111" t="s">
        <v>13</v>
      </c>
      <c r="J91" s="112"/>
      <c r="K91" s="338" t="s">
        <v>244</v>
      </c>
      <c r="L91" s="338"/>
      <c r="M91" s="340"/>
      <c r="N91" s="103"/>
      <c r="O91" s="104"/>
    </row>
    <row r="92" spans="1:15" ht="39" customHeight="1">
      <c r="A92" s="99"/>
      <c r="B92" s="355"/>
      <c r="C92" s="356"/>
      <c r="D92" s="356"/>
      <c r="E92" s="338" t="s">
        <v>334</v>
      </c>
      <c r="F92" s="338"/>
      <c r="G92" s="339"/>
      <c r="H92" s="339"/>
      <c r="I92" s="111" t="s">
        <v>13</v>
      </c>
      <c r="J92" s="112"/>
      <c r="K92" s="338" t="s">
        <v>244</v>
      </c>
      <c r="L92" s="338"/>
      <c r="M92" s="340"/>
      <c r="N92" s="103"/>
      <c r="O92" s="104"/>
    </row>
    <row r="93" spans="1:15" ht="39" customHeight="1">
      <c r="A93" s="99"/>
      <c r="B93" s="355"/>
      <c r="C93" s="356"/>
      <c r="D93" s="356"/>
      <c r="E93" s="338" t="s">
        <v>335</v>
      </c>
      <c r="F93" s="338"/>
      <c r="G93" s="339"/>
      <c r="H93" s="339"/>
      <c r="I93" s="111" t="s">
        <v>13</v>
      </c>
      <c r="J93" s="112"/>
      <c r="K93" s="338" t="s">
        <v>244</v>
      </c>
      <c r="L93" s="338"/>
      <c r="M93" s="340"/>
      <c r="N93" s="103"/>
      <c r="O93" s="104"/>
    </row>
    <row r="94" spans="1:15" ht="39" customHeight="1">
      <c r="A94" s="99"/>
      <c r="B94" s="355"/>
      <c r="C94" s="356"/>
      <c r="D94" s="356"/>
      <c r="E94" s="338" t="s">
        <v>336</v>
      </c>
      <c r="F94" s="338"/>
      <c r="G94" s="339"/>
      <c r="H94" s="339"/>
      <c r="I94" s="111" t="s">
        <v>13</v>
      </c>
      <c r="J94" s="112"/>
      <c r="K94" s="338" t="s">
        <v>244</v>
      </c>
      <c r="L94" s="338"/>
      <c r="M94" s="340"/>
      <c r="N94" s="103"/>
      <c r="O94" s="104"/>
    </row>
    <row r="95" spans="1:15" ht="39" customHeight="1">
      <c r="A95" s="99"/>
      <c r="B95" s="355"/>
      <c r="C95" s="356"/>
      <c r="D95" s="356"/>
      <c r="E95" s="338" t="s">
        <v>337</v>
      </c>
      <c r="F95" s="338"/>
      <c r="G95" s="339"/>
      <c r="H95" s="339"/>
      <c r="I95" s="111" t="s">
        <v>13</v>
      </c>
      <c r="J95" s="112"/>
      <c r="K95" s="338" t="s">
        <v>244</v>
      </c>
      <c r="L95" s="338"/>
      <c r="M95" s="340"/>
      <c r="N95" s="103"/>
      <c r="O95" s="104"/>
    </row>
    <row r="96" spans="1:15" ht="39" customHeight="1">
      <c r="A96" s="99"/>
      <c r="B96" s="355"/>
      <c r="C96" s="356"/>
      <c r="D96" s="356"/>
      <c r="E96" s="338" t="s">
        <v>338</v>
      </c>
      <c r="F96" s="338"/>
      <c r="G96" s="339"/>
      <c r="H96" s="339"/>
      <c r="I96" s="111" t="s">
        <v>13</v>
      </c>
      <c r="J96" s="112"/>
      <c r="K96" s="338" t="s">
        <v>244</v>
      </c>
      <c r="L96" s="338"/>
      <c r="M96" s="340"/>
      <c r="N96" s="103"/>
      <c r="O96" s="104"/>
    </row>
    <row r="97" spans="1:15" ht="39" customHeight="1">
      <c r="A97" s="99"/>
      <c r="B97" s="355"/>
      <c r="C97" s="356"/>
      <c r="D97" s="356"/>
      <c r="E97" s="338" t="s">
        <v>339</v>
      </c>
      <c r="F97" s="338"/>
      <c r="G97" s="339"/>
      <c r="H97" s="339"/>
      <c r="I97" s="111" t="s">
        <v>13</v>
      </c>
      <c r="J97" s="112"/>
      <c r="K97" s="338" t="s">
        <v>244</v>
      </c>
      <c r="L97" s="338"/>
      <c r="M97" s="340"/>
      <c r="N97" s="103"/>
      <c r="O97" s="104"/>
    </row>
    <row r="98" spans="1:15" ht="39" customHeight="1">
      <c r="A98" s="99"/>
      <c r="B98" s="355"/>
      <c r="C98" s="356"/>
      <c r="D98" s="356"/>
      <c r="E98" s="338" t="s">
        <v>340</v>
      </c>
      <c r="F98" s="338"/>
      <c r="G98" s="339"/>
      <c r="H98" s="339"/>
      <c r="I98" s="111" t="s">
        <v>13</v>
      </c>
      <c r="J98" s="112"/>
      <c r="K98" s="338" t="s">
        <v>244</v>
      </c>
      <c r="L98" s="338"/>
      <c r="M98" s="340"/>
      <c r="N98" s="103"/>
      <c r="O98" s="104"/>
    </row>
    <row r="99" spans="1:15" ht="39" customHeight="1">
      <c r="A99" s="99"/>
      <c r="B99" s="355"/>
      <c r="C99" s="356"/>
      <c r="D99" s="356"/>
      <c r="E99" s="338" t="s">
        <v>341</v>
      </c>
      <c r="F99" s="338"/>
      <c r="G99" s="339"/>
      <c r="H99" s="339"/>
      <c r="I99" s="111" t="s">
        <v>13</v>
      </c>
      <c r="J99" s="112"/>
      <c r="K99" s="338" t="s">
        <v>244</v>
      </c>
      <c r="L99" s="338"/>
      <c r="M99" s="340"/>
      <c r="N99" s="103"/>
      <c r="O99" s="104"/>
    </row>
    <row r="100" spans="1:15" ht="39" customHeight="1">
      <c r="A100" s="99"/>
      <c r="B100" s="355"/>
      <c r="C100" s="356"/>
      <c r="D100" s="356"/>
      <c r="E100" s="338" t="s">
        <v>342</v>
      </c>
      <c r="F100" s="338"/>
      <c r="G100" s="339"/>
      <c r="H100" s="339"/>
      <c r="I100" s="111" t="s">
        <v>13</v>
      </c>
      <c r="J100" s="112"/>
      <c r="K100" s="338" t="s">
        <v>244</v>
      </c>
      <c r="L100" s="339"/>
      <c r="M100" s="341"/>
      <c r="N100" s="103"/>
      <c r="O100" s="104"/>
    </row>
    <row r="101" spans="1:15" ht="39" customHeight="1">
      <c r="A101" s="99"/>
      <c r="B101" s="355"/>
      <c r="C101" s="356"/>
      <c r="D101" s="356"/>
      <c r="E101" s="338" t="s">
        <v>343</v>
      </c>
      <c r="F101" s="338"/>
      <c r="G101" s="339"/>
      <c r="H101" s="339"/>
      <c r="I101" s="111" t="s">
        <v>13</v>
      </c>
      <c r="J101" s="112"/>
      <c r="K101" s="338" t="s">
        <v>244</v>
      </c>
      <c r="L101" s="339"/>
      <c r="M101" s="341"/>
      <c r="N101" s="103"/>
      <c r="O101" s="104"/>
    </row>
    <row r="102" spans="1:15" ht="39" customHeight="1">
      <c r="A102" s="99"/>
      <c r="B102" s="355"/>
      <c r="C102" s="356"/>
      <c r="D102" s="356"/>
      <c r="E102" s="338" t="s">
        <v>344</v>
      </c>
      <c r="F102" s="338"/>
      <c r="G102" s="339"/>
      <c r="H102" s="339"/>
      <c r="I102" s="111" t="s">
        <v>13</v>
      </c>
      <c r="J102" s="112"/>
      <c r="K102" s="338" t="s">
        <v>244</v>
      </c>
      <c r="L102" s="339"/>
      <c r="M102" s="341"/>
      <c r="N102" s="103"/>
      <c r="O102" s="104"/>
    </row>
    <row r="103" spans="1:15" ht="39" customHeight="1">
      <c r="A103" s="99"/>
      <c r="B103" s="355"/>
      <c r="C103" s="356"/>
      <c r="D103" s="356"/>
      <c r="E103" s="338" t="s">
        <v>345</v>
      </c>
      <c r="F103" s="338"/>
      <c r="G103" s="339"/>
      <c r="H103" s="339"/>
      <c r="I103" s="111" t="s">
        <v>13</v>
      </c>
      <c r="J103" s="112"/>
      <c r="K103" s="338" t="s">
        <v>244</v>
      </c>
      <c r="L103" s="338"/>
      <c r="M103" s="340"/>
      <c r="N103" s="103"/>
      <c r="O103" s="104"/>
    </row>
    <row r="104" spans="1:15" ht="39" customHeight="1">
      <c r="A104" s="99"/>
      <c r="B104" s="355"/>
      <c r="C104" s="356"/>
      <c r="D104" s="356"/>
      <c r="E104" s="338" t="s">
        <v>346</v>
      </c>
      <c r="F104" s="338"/>
      <c r="G104" s="339"/>
      <c r="H104" s="339"/>
      <c r="I104" s="111" t="s">
        <v>13</v>
      </c>
      <c r="J104" s="112"/>
      <c r="K104" s="338" t="s">
        <v>244</v>
      </c>
      <c r="L104" s="338"/>
      <c r="M104" s="340"/>
      <c r="N104" s="103"/>
      <c r="O104" s="104"/>
    </row>
    <row r="105" spans="1:15" ht="39" customHeight="1">
      <c r="A105" s="99"/>
      <c r="B105" s="355"/>
      <c r="C105" s="356"/>
      <c r="D105" s="356"/>
      <c r="E105" s="338" t="s">
        <v>347</v>
      </c>
      <c r="F105" s="338"/>
      <c r="G105" s="339"/>
      <c r="H105" s="339"/>
      <c r="I105" s="111" t="s">
        <v>13</v>
      </c>
      <c r="J105" s="112"/>
      <c r="K105" s="338" t="s">
        <v>244</v>
      </c>
      <c r="L105" s="339"/>
      <c r="M105" s="341"/>
      <c r="N105" s="103"/>
      <c r="O105" s="104"/>
    </row>
    <row r="106" spans="1:15" ht="39" customHeight="1">
      <c r="A106" s="99"/>
      <c r="B106" s="355"/>
      <c r="C106" s="356"/>
      <c r="D106" s="356"/>
      <c r="E106" s="338" t="s">
        <v>348</v>
      </c>
      <c r="F106" s="338"/>
      <c r="G106" s="339"/>
      <c r="H106" s="339"/>
      <c r="I106" s="111" t="s">
        <v>13</v>
      </c>
      <c r="J106" s="112"/>
      <c r="K106" s="338" t="s">
        <v>244</v>
      </c>
      <c r="L106" s="339"/>
      <c r="M106" s="341"/>
      <c r="N106" s="103"/>
      <c r="O106" s="104"/>
    </row>
    <row r="107" spans="1:15" ht="39" customHeight="1">
      <c r="A107" s="99"/>
      <c r="B107" s="355"/>
      <c r="C107" s="356"/>
      <c r="D107" s="356"/>
      <c r="E107" s="338" t="s">
        <v>349</v>
      </c>
      <c r="F107" s="338"/>
      <c r="G107" s="339"/>
      <c r="H107" s="339"/>
      <c r="I107" s="111" t="s">
        <v>13</v>
      </c>
      <c r="J107" s="112"/>
      <c r="K107" s="338" t="s">
        <v>244</v>
      </c>
      <c r="L107" s="338"/>
      <c r="M107" s="340"/>
      <c r="N107" s="103"/>
      <c r="O107" s="104"/>
    </row>
    <row r="108" spans="1:15" ht="39" customHeight="1">
      <c r="A108" s="99"/>
      <c r="B108" s="355"/>
      <c r="C108" s="356"/>
      <c r="D108" s="356"/>
      <c r="E108" s="338" t="s">
        <v>350</v>
      </c>
      <c r="F108" s="338"/>
      <c r="G108" s="339"/>
      <c r="H108" s="339"/>
      <c r="I108" s="111" t="s">
        <v>13</v>
      </c>
      <c r="J108" s="112"/>
      <c r="K108" s="338" t="s">
        <v>244</v>
      </c>
      <c r="L108" s="338"/>
      <c r="M108" s="340"/>
      <c r="N108" s="103"/>
      <c r="O108" s="104"/>
    </row>
    <row r="109" spans="1:15" ht="39" customHeight="1">
      <c r="A109" s="99"/>
      <c r="B109" s="355"/>
      <c r="C109" s="356"/>
      <c r="D109" s="356"/>
      <c r="E109" s="338" t="s">
        <v>351</v>
      </c>
      <c r="F109" s="338"/>
      <c r="G109" s="339"/>
      <c r="H109" s="339"/>
      <c r="I109" s="111" t="s">
        <v>13</v>
      </c>
      <c r="J109" s="112"/>
      <c r="K109" s="338" t="s">
        <v>244</v>
      </c>
      <c r="L109" s="338"/>
      <c r="M109" s="340"/>
      <c r="N109" s="103"/>
      <c r="O109" s="104"/>
    </row>
    <row r="110" spans="1:15" ht="39" customHeight="1">
      <c r="A110" s="99"/>
      <c r="B110" s="355"/>
      <c r="C110" s="356"/>
      <c r="D110" s="356"/>
      <c r="E110" s="338" t="s">
        <v>352</v>
      </c>
      <c r="F110" s="338"/>
      <c r="G110" s="339"/>
      <c r="H110" s="339"/>
      <c r="I110" s="111" t="s">
        <v>13</v>
      </c>
      <c r="J110" s="112"/>
      <c r="K110" s="338" t="s">
        <v>244</v>
      </c>
      <c r="L110" s="339"/>
      <c r="M110" s="341"/>
      <c r="N110" s="103"/>
      <c r="O110" s="104"/>
    </row>
    <row r="111" spans="1:15" ht="39" customHeight="1">
      <c r="A111" s="99"/>
      <c r="B111" s="355"/>
      <c r="C111" s="356"/>
      <c r="D111" s="356"/>
      <c r="E111" s="338" t="s">
        <v>353</v>
      </c>
      <c r="F111" s="338"/>
      <c r="G111" s="339"/>
      <c r="H111" s="339"/>
      <c r="I111" s="111" t="s">
        <v>13</v>
      </c>
      <c r="J111" s="112"/>
      <c r="K111" s="338" t="s">
        <v>244</v>
      </c>
      <c r="L111" s="339"/>
      <c r="M111" s="341"/>
      <c r="N111" s="103"/>
      <c r="O111" s="104"/>
    </row>
    <row r="112" spans="1:15" ht="39" customHeight="1">
      <c r="A112" s="99"/>
      <c r="B112" s="355"/>
      <c r="C112" s="356"/>
      <c r="D112" s="356"/>
      <c r="E112" s="338" t="s">
        <v>354</v>
      </c>
      <c r="F112" s="338"/>
      <c r="G112" s="339"/>
      <c r="H112" s="339"/>
      <c r="I112" s="111" t="s">
        <v>13</v>
      </c>
      <c r="J112" s="112"/>
      <c r="K112" s="338" t="s">
        <v>244</v>
      </c>
      <c r="L112" s="338"/>
      <c r="M112" s="340"/>
      <c r="N112" s="103"/>
      <c r="O112" s="104"/>
    </row>
    <row r="113" spans="1:15" ht="39" customHeight="1">
      <c r="A113" s="99"/>
      <c r="B113" s="357"/>
      <c r="C113" s="358"/>
      <c r="D113" s="358"/>
      <c r="E113" s="338" t="s">
        <v>355</v>
      </c>
      <c r="F113" s="338"/>
      <c r="G113" s="339"/>
      <c r="H113" s="339"/>
      <c r="I113" s="111" t="s">
        <v>13</v>
      </c>
      <c r="J113" s="112"/>
      <c r="K113" s="338" t="s">
        <v>244</v>
      </c>
      <c r="L113" s="338"/>
      <c r="M113" s="340"/>
      <c r="N113" s="103"/>
      <c r="O113" s="104"/>
    </row>
    <row r="114" spans="1:15" ht="39" customHeight="1" thickBot="1">
      <c r="A114" s="99"/>
      <c r="B114" s="359"/>
      <c r="C114" s="360"/>
      <c r="D114" s="360"/>
      <c r="E114" s="345" t="s">
        <v>356</v>
      </c>
      <c r="F114" s="345"/>
      <c r="G114" s="346"/>
      <c r="H114" s="346"/>
      <c r="I114" s="111" t="s">
        <v>13</v>
      </c>
      <c r="J114" s="112"/>
      <c r="K114" s="345" t="s">
        <v>244</v>
      </c>
      <c r="L114" s="346"/>
      <c r="M114" s="363"/>
      <c r="N114" s="103"/>
      <c r="O114" s="104"/>
    </row>
    <row r="115" spans="1:15" ht="39" customHeight="1">
      <c r="A115" s="99"/>
      <c r="B115" s="364" t="s">
        <v>357</v>
      </c>
      <c r="C115" s="365"/>
      <c r="D115" s="365"/>
      <c r="E115" s="347" t="s">
        <v>358</v>
      </c>
      <c r="F115" s="347"/>
      <c r="G115" s="348"/>
      <c r="H115" s="348"/>
      <c r="I115" s="115" t="s">
        <v>13</v>
      </c>
      <c r="J115" s="109"/>
      <c r="K115" s="361" t="s">
        <v>244</v>
      </c>
      <c r="L115" s="361"/>
      <c r="M115" s="362"/>
      <c r="N115" s="110"/>
      <c r="O115" s="385" t="s">
        <v>359</v>
      </c>
    </row>
    <row r="116" spans="1:15" ht="39" customHeight="1">
      <c r="A116" s="99"/>
      <c r="B116" s="387"/>
      <c r="C116" s="388"/>
      <c r="D116" s="388"/>
      <c r="E116" s="338" t="s">
        <v>360</v>
      </c>
      <c r="F116" s="338"/>
      <c r="G116" s="339"/>
      <c r="H116" s="339"/>
      <c r="I116" s="111" t="s">
        <v>13</v>
      </c>
      <c r="J116" s="112"/>
      <c r="K116" s="338" t="s">
        <v>244</v>
      </c>
      <c r="L116" s="338"/>
      <c r="M116" s="340"/>
      <c r="N116" s="110"/>
      <c r="O116" s="385"/>
    </row>
    <row r="117" spans="1:15" ht="39" customHeight="1">
      <c r="A117" s="99"/>
      <c r="B117" s="387"/>
      <c r="C117" s="388"/>
      <c r="D117" s="388"/>
      <c r="E117" s="338" t="s">
        <v>361</v>
      </c>
      <c r="F117" s="338"/>
      <c r="G117" s="339"/>
      <c r="H117" s="339"/>
      <c r="I117" s="111" t="s">
        <v>13</v>
      </c>
      <c r="J117" s="112"/>
      <c r="K117" s="338" t="s">
        <v>244</v>
      </c>
      <c r="L117" s="338"/>
      <c r="M117" s="340"/>
      <c r="N117" s="110"/>
      <c r="O117" s="385"/>
    </row>
    <row r="118" spans="1:15" ht="39" customHeight="1">
      <c r="A118" s="99"/>
      <c r="B118" s="387"/>
      <c r="C118" s="388"/>
      <c r="D118" s="388"/>
      <c r="E118" s="338" t="s">
        <v>362</v>
      </c>
      <c r="F118" s="338"/>
      <c r="G118" s="339"/>
      <c r="H118" s="339"/>
      <c r="I118" s="111" t="s">
        <v>13</v>
      </c>
      <c r="J118" s="112"/>
      <c r="K118" s="338" t="s">
        <v>244</v>
      </c>
      <c r="L118" s="338"/>
      <c r="M118" s="340"/>
      <c r="N118" s="110"/>
      <c r="O118" s="104"/>
    </row>
    <row r="119" spans="1:15" ht="39" customHeight="1">
      <c r="A119" s="99"/>
      <c r="B119" s="387"/>
      <c r="C119" s="388"/>
      <c r="D119" s="388"/>
      <c r="E119" s="338" t="s">
        <v>363</v>
      </c>
      <c r="F119" s="338"/>
      <c r="G119" s="339"/>
      <c r="H119" s="339"/>
      <c r="I119" s="111" t="s">
        <v>13</v>
      </c>
      <c r="J119" s="112"/>
      <c r="K119" s="338" t="s">
        <v>244</v>
      </c>
      <c r="L119" s="338"/>
      <c r="M119" s="340"/>
      <c r="N119" s="110"/>
      <c r="O119" s="104"/>
    </row>
    <row r="120" spans="1:15" ht="39" customHeight="1">
      <c r="A120" s="99"/>
      <c r="B120" s="387"/>
      <c r="C120" s="388"/>
      <c r="D120" s="388"/>
      <c r="E120" s="338" t="s">
        <v>364</v>
      </c>
      <c r="F120" s="338"/>
      <c r="G120" s="339"/>
      <c r="H120" s="339"/>
      <c r="I120" s="111" t="s">
        <v>13</v>
      </c>
      <c r="J120" s="112"/>
      <c r="K120" s="338" t="s">
        <v>244</v>
      </c>
      <c r="L120" s="338"/>
      <c r="M120" s="340"/>
      <c r="N120" s="110"/>
      <c r="O120" s="104"/>
    </row>
    <row r="121" spans="1:15" ht="39" customHeight="1">
      <c r="A121" s="99"/>
      <c r="B121" s="387"/>
      <c r="C121" s="388"/>
      <c r="D121" s="388"/>
      <c r="E121" s="338" t="s">
        <v>365</v>
      </c>
      <c r="F121" s="338"/>
      <c r="G121" s="339"/>
      <c r="H121" s="339"/>
      <c r="I121" s="111" t="s">
        <v>13</v>
      </c>
      <c r="J121" s="112"/>
      <c r="K121" s="338" t="s">
        <v>244</v>
      </c>
      <c r="L121" s="338"/>
      <c r="M121" s="340"/>
      <c r="N121" s="110"/>
      <c r="O121" s="104"/>
    </row>
    <row r="122" spans="1:15" ht="39" customHeight="1">
      <c r="A122" s="99"/>
      <c r="B122" s="387"/>
      <c r="C122" s="388"/>
      <c r="D122" s="388"/>
      <c r="E122" s="338" t="s">
        <v>366</v>
      </c>
      <c r="F122" s="338"/>
      <c r="G122" s="339"/>
      <c r="H122" s="339"/>
      <c r="I122" s="111" t="s">
        <v>13</v>
      </c>
      <c r="J122" s="112"/>
      <c r="K122" s="338" t="s">
        <v>244</v>
      </c>
      <c r="L122" s="338"/>
      <c r="M122" s="340"/>
      <c r="N122" s="110"/>
      <c r="O122" s="104"/>
    </row>
    <row r="123" spans="1:15" ht="39" customHeight="1">
      <c r="A123" s="99"/>
      <c r="B123" s="366"/>
      <c r="C123" s="367"/>
      <c r="D123" s="367"/>
      <c r="E123" s="338" t="s">
        <v>367</v>
      </c>
      <c r="F123" s="338"/>
      <c r="G123" s="339"/>
      <c r="H123" s="339"/>
      <c r="I123" s="111" t="s">
        <v>13</v>
      </c>
      <c r="J123" s="112"/>
      <c r="K123" s="338" t="s">
        <v>244</v>
      </c>
      <c r="L123" s="338"/>
      <c r="M123" s="340"/>
      <c r="N123" s="103"/>
      <c r="O123" s="104"/>
    </row>
    <row r="124" spans="1:15" ht="39" customHeight="1">
      <c r="A124" s="99"/>
      <c r="B124" s="366"/>
      <c r="C124" s="367"/>
      <c r="D124" s="367"/>
      <c r="E124" s="338" t="s">
        <v>368</v>
      </c>
      <c r="F124" s="338"/>
      <c r="G124" s="339"/>
      <c r="H124" s="339"/>
      <c r="I124" s="111" t="s">
        <v>13</v>
      </c>
      <c r="J124" s="112"/>
      <c r="K124" s="338" t="s">
        <v>244</v>
      </c>
      <c r="L124" s="339"/>
      <c r="M124" s="341"/>
      <c r="N124" s="103"/>
      <c r="O124" s="104"/>
    </row>
    <row r="125" spans="1:15" ht="39" customHeight="1">
      <c r="A125" s="99"/>
      <c r="B125" s="366"/>
      <c r="C125" s="367"/>
      <c r="D125" s="367"/>
      <c r="E125" s="338" t="s">
        <v>369</v>
      </c>
      <c r="F125" s="338"/>
      <c r="G125" s="339"/>
      <c r="H125" s="339"/>
      <c r="I125" s="111" t="s">
        <v>13</v>
      </c>
      <c r="J125" s="112"/>
      <c r="K125" s="338" t="s">
        <v>244</v>
      </c>
      <c r="L125" s="339"/>
      <c r="M125" s="341"/>
      <c r="N125" s="103"/>
      <c r="O125" s="104"/>
    </row>
    <row r="126" spans="1:15" ht="39" customHeight="1">
      <c r="A126" s="99"/>
      <c r="B126" s="366"/>
      <c r="C126" s="367"/>
      <c r="D126" s="367"/>
      <c r="E126" s="338" t="s">
        <v>370</v>
      </c>
      <c r="F126" s="338"/>
      <c r="G126" s="339"/>
      <c r="H126" s="339"/>
      <c r="I126" s="111" t="s">
        <v>13</v>
      </c>
      <c r="J126" s="112"/>
      <c r="K126" s="338" t="s">
        <v>244</v>
      </c>
      <c r="L126" s="339"/>
      <c r="M126" s="341"/>
      <c r="N126" s="103"/>
      <c r="O126" s="104"/>
    </row>
    <row r="127" spans="1:15" ht="39" customHeight="1">
      <c r="A127" s="99"/>
      <c r="B127" s="366"/>
      <c r="C127" s="367"/>
      <c r="D127" s="367"/>
      <c r="E127" s="338" t="s">
        <v>371</v>
      </c>
      <c r="F127" s="338"/>
      <c r="G127" s="339"/>
      <c r="H127" s="339"/>
      <c r="I127" s="111" t="s">
        <v>13</v>
      </c>
      <c r="J127" s="112"/>
      <c r="K127" s="338" t="s">
        <v>244</v>
      </c>
      <c r="L127" s="339"/>
      <c r="M127" s="341"/>
      <c r="N127" s="103"/>
      <c r="O127" s="104"/>
    </row>
    <row r="128" spans="1:15" ht="39" customHeight="1">
      <c r="A128" s="99"/>
      <c r="B128" s="366"/>
      <c r="C128" s="367"/>
      <c r="D128" s="367"/>
      <c r="E128" s="338" t="s">
        <v>372</v>
      </c>
      <c r="F128" s="338"/>
      <c r="G128" s="339"/>
      <c r="H128" s="339"/>
      <c r="I128" s="111" t="s">
        <v>13</v>
      </c>
      <c r="J128" s="112"/>
      <c r="K128" s="338" t="s">
        <v>244</v>
      </c>
      <c r="L128" s="339"/>
      <c r="M128" s="341"/>
      <c r="N128" s="103"/>
      <c r="O128" s="104"/>
    </row>
    <row r="129" spans="1:15" ht="39" customHeight="1">
      <c r="A129" s="99"/>
      <c r="B129" s="366"/>
      <c r="C129" s="367"/>
      <c r="D129" s="367"/>
      <c r="E129" s="338" t="s">
        <v>373</v>
      </c>
      <c r="F129" s="338"/>
      <c r="G129" s="339"/>
      <c r="H129" s="339"/>
      <c r="I129" s="111" t="s">
        <v>13</v>
      </c>
      <c r="J129" s="112"/>
      <c r="K129" s="338" t="s">
        <v>244</v>
      </c>
      <c r="L129" s="338"/>
      <c r="M129" s="340"/>
      <c r="N129" s="103"/>
      <c r="O129" s="104"/>
    </row>
    <row r="130" spans="1:15" ht="39" customHeight="1">
      <c r="A130" s="99"/>
      <c r="B130" s="366"/>
      <c r="C130" s="367"/>
      <c r="D130" s="367"/>
      <c r="E130" s="338" t="s">
        <v>374</v>
      </c>
      <c r="F130" s="338"/>
      <c r="G130" s="339"/>
      <c r="H130" s="339"/>
      <c r="I130" s="111" t="s">
        <v>13</v>
      </c>
      <c r="J130" s="112"/>
      <c r="K130" s="338" t="s">
        <v>244</v>
      </c>
      <c r="L130" s="338"/>
      <c r="M130" s="340"/>
      <c r="N130" s="103"/>
      <c r="O130" s="104"/>
    </row>
    <row r="131" spans="1:15" ht="39" customHeight="1">
      <c r="A131" s="99"/>
      <c r="B131" s="366"/>
      <c r="C131" s="367"/>
      <c r="D131" s="367"/>
      <c r="E131" s="338" t="s">
        <v>375</v>
      </c>
      <c r="F131" s="338"/>
      <c r="G131" s="339"/>
      <c r="H131" s="339"/>
      <c r="I131" s="111" t="s">
        <v>13</v>
      </c>
      <c r="J131" s="112"/>
      <c r="K131" s="338" t="s">
        <v>244</v>
      </c>
      <c r="L131" s="338"/>
      <c r="M131" s="340"/>
      <c r="N131" s="103"/>
      <c r="O131" s="104"/>
    </row>
    <row r="132" spans="1:15" ht="39" customHeight="1">
      <c r="A132" s="99"/>
      <c r="B132" s="366"/>
      <c r="C132" s="367"/>
      <c r="D132" s="367"/>
      <c r="E132" s="338" t="s">
        <v>376</v>
      </c>
      <c r="F132" s="338"/>
      <c r="G132" s="339"/>
      <c r="H132" s="339"/>
      <c r="I132" s="111" t="s">
        <v>13</v>
      </c>
      <c r="J132" s="112"/>
      <c r="K132" s="338" t="s">
        <v>244</v>
      </c>
      <c r="L132" s="339"/>
      <c r="M132" s="341"/>
      <c r="N132" s="103"/>
      <c r="O132" s="104"/>
    </row>
    <row r="133" spans="1:15" ht="39" customHeight="1">
      <c r="A133" s="99"/>
      <c r="B133" s="366"/>
      <c r="C133" s="367"/>
      <c r="D133" s="367"/>
      <c r="E133" s="338" t="s">
        <v>377</v>
      </c>
      <c r="F133" s="338"/>
      <c r="G133" s="339"/>
      <c r="H133" s="339"/>
      <c r="I133" s="111" t="s">
        <v>13</v>
      </c>
      <c r="J133" s="112"/>
      <c r="K133" s="338" t="s">
        <v>244</v>
      </c>
      <c r="L133" s="339"/>
      <c r="M133" s="341"/>
      <c r="N133" s="103"/>
      <c r="O133" s="104"/>
    </row>
    <row r="134" spans="1:15" ht="39" customHeight="1">
      <c r="A134" s="99"/>
      <c r="B134" s="366"/>
      <c r="C134" s="367"/>
      <c r="D134" s="367"/>
      <c r="E134" s="338" t="s">
        <v>378</v>
      </c>
      <c r="F134" s="338"/>
      <c r="G134" s="339"/>
      <c r="H134" s="339"/>
      <c r="I134" s="111" t="s">
        <v>13</v>
      </c>
      <c r="J134" s="112"/>
      <c r="K134" s="338" t="s">
        <v>244</v>
      </c>
      <c r="L134" s="338"/>
      <c r="M134" s="340"/>
      <c r="N134" s="103"/>
      <c r="O134" s="104"/>
    </row>
    <row r="135" spans="1:15" ht="39" customHeight="1">
      <c r="A135" s="99"/>
      <c r="B135" s="366"/>
      <c r="C135" s="367"/>
      <c r="D135" s="367"/>
      <c r="E135" s="338" t="s">
        <v>379</v>
      </c>
      <c r="F135" s="338"/>
      <c r="G135" s="339"/>
      <c r="H135" s="339"/>
      <c r="I135" s="111" t="s">
        <v>13</v>
      </c>
      <c r="J135" s="112"/>
      <c r="K135" s="338" t="s">
        <v>244</v>
      </c>
      <c r="L135" s="338"/>
      <c r="M135" s="340"/>
      <c r="N135" s="103"/>
      <c r="O135" s="104"/>
    </row>
    <row r="136" spans="1:15" ht="39" customHeight="1">
      <c r="A136" s="99"/>
      <c r="B136" s="366"/>
      <c r="C136" s="367"/>
      <c r="D136" s="367"/>
      <c r="E136" s="338" t="s">
        <v>380</v>
      </c>
      <c r="F136" s="338"/>
      <c r="G136" s="339"/>
      <c r="H136" s="339"/>
      <c r="I136" s="111" t="s">
        <v>13</v>
      </c>
      <c r="J136" s="112"/>
      <c r="K136" s="338" t="s">
        <v>244</v>
      </c>
      <c r="L136" s="338"/>
      <c r="M136" s="340"/>
      <c r="N136" s="103"/>
      <c r="O136" s="104"/>
    </row>
    <row r="137" spans="1:15" ht="39" customHeight="1">
      <c r="A137" s="99"/>
      <c r="B137" s="366"/>
      <c r="C137" s="367"/>
      <c r="D137" s="367"/>
      <c r="E137" s="338" t="s">
        <v>381</v>
      </c>
      <c r="F137" s="338"/>
      <c r="G137" s="339"/>
      <c r="H137" s="339"/>
      <c r="I137" s="111" t="s">
        <v>13</v>
      </c>
      <c r="J137" s="112"/>
      <c r="K137" s="338" t="s">
        <v>244</v>
      </c>
      <c r="L137" s="338"/>
      <c r="M137" s="340"/>
      <c r="N137" s="103"/>
      <c r="O137" s="104"/>
    </row>
    <row r="138" spans="1:15" ht="38.25" customHeight="1">
      <c r="A138" s="99"/>
      <c r="B138" s="366"/>
      <c r="C138" s="367"/>
      <c r="D138" s="367"/>
      <c r="E138" s="338" t="s">
        <v>382</v>
      </c>
      <c r="F138" s="338"/>
      <c r="G138" s="339"/>
      <c r="H138" s="339"/>
      <c r="I138" s="111" t="s">
        <v>13</v>
      </c>
      <c r="J138" s="112"/>
      <c r="K138" s="338" t="s">
        <v>244</v>
      </c>
      <c r="L138" s="338"/>
      <c r="M138" s="340"/>
      <c r="N138" s="103"/>
      <c r="O138" s="104"/>
    </row>
    <row r="139" spans="1:15" ht="38.25" customHeight="1">
      <c r="A139" s="99"/>
      <c r="B139" s="366"/>
      <c r="C139" s="367"/>
      <c r="D139" s="367"/>
      <c r="E139" s="338" t="s">
        <v>383</v>
      </c>
      <c r="F139" s="338"/>
      <c r="G139" s="339"/>
      <c r="H139" s="339"/>
      <c r="I139" s="111" t="s">
        <v>13</v>
      </c>
      <c r="J139" s="112"/>
      <c r="K139" s="338" t="s">
        <v>244</v>
      </c>
      <c r="L139" s="338"/>
      <c r="M139" s="340"/>
      <c r="N139" s="103"/>
      <c r="O139" s="104"/>
    </row>
    <row r="140" spans="1:15" ht="38.25" customHeight="1">
      <c r="A140" s="99"/>
      <c r="B140" s="366"/>
      <c r="C140" s="367"/>
      <c r="D140" s="367"/>
      <c r="E140" s="338" t="s">
        <v>384</v>
      </c>
      <c r="F140" s="338"/>
      <c r="G140" s="339"/>
      <c r="H140" s="339"/>
      <c r="I140" s="111" t="s">
        <v>13</v>
      </c>
      <c r="J140" s="112"/>
      <c r="K140" s="338" t="s">
        <v>244</v>
      </c>
      <c r="L140" s="338"/>
      <c r="M140" s="340"/>
      <c r="N140" s="103"/>
      <c r="O140" s="104"/>
    </row>
    <row r="141" spans="1:15" ht="50.25" customHeight="1">
      <c r="A141" s="99"/>
      <c r="B141" s="366"/>
      <c r="C141" s="367"/>
      <c r="D141" s="367"/>
      <c r="E141" s="338" t="s">
        <v>385</v>
      </c>
      <c r="F141" s="338"/>
      <c r="G141" s="339"/>
      <c r="H141" s="339"/>
      <c r="I141" s="111" t="s">
        <v>13</v>
      </c>
      <c r="J141" s="112"/>
      <c r="K141" s="338" t="s">
        <v>244</v>
      </c>
      <c r="L141" s="338"/>
      <c r="M141" s="340"/>
      <c r="N141" s="103"/>
      <c r="O141" s="104"/>
    </row>
    <row r="142" spans="1:15" ht="38.25" customHeight="1">
      <c r="A142" s="99"/>
      <c r="B142" s="366"/>
      <c r="C142" s="367"/>
      <c r="D142" s="367"/>
      <c r="E142" s="338" t="s">
        <v>386</v>
      </c>
      <c r="F142" s="338"/>
      <c r="G142" s="339"/>
      <c r="H142" s="339"/>
      <c r="I142" s="111" t="s">
        <v>13</v>
      </c>
      <c r="J142" s="112"/>
      <c r="K142" s="338" t="s">
        <v>244</v>
      </c>
      <c r="L142" s="338"/>
      <c r="M142" s="340"/>
      <c r="N142" s="103"/>
      <c r="O142" s="104"/>
    </row>
    <row r="143" spans="1:15" ht="38.25" customHeight="1">
      <c r="A143" s="99"/>
      <c r="B143" s="366"/>
      <c r="C143" s="367"/>
      <c r="D143" s="367"/>
      <c r="E143" s="338" t="s">
        <v>387</v>
      </c>
      <c r="F143" s="338"/>
      <c r="G143" s="339"/>
      <c r="H143" s="339"/>
      <c r="I143" s="111" t="s">
        <v>13</v>
      </c>
      <c r="J143" s="112"/>
      <c r="K143" s="338" t="s">
        <v>244</v>
      </c>
      <c r="L143" s="338"/>
      <c r="M143" s="340"/>
      <c r="N143" s="103"/>
      <c r="O143" s="104"/>
    </row>
    <row r="144" spans="1:15" ht="38.25" customHeight="1">
      <c r="A144" s="99"/>
      <c r="B144" s="366"/>
      <c r="C144" s="367"/>
      <c r="D144" s="367"/>
      <c r="E144" s="338" t="s">
        <v>388</v>
      </c>
      <c r="F144" s="338"/>
      <c r="G144" s="339"/>
      <c r="H144" s="339"/>
      <c r="I144" s="111" t="s">
        <v>13</v>
      </c>
      <c r="J144" s="112"/>
      <c r="K144" s="338" t="s">
        <v>244</v>
      </c>
      <c r="L144" s="338"/>
      <c r="M144" s="340"/>
      <c r="N144" s="103"/>
      <c r="O144" s="104"/>
    </row>
    <row r="145" spans="1:15" ht="38.25" customHeight="1">
      <c r="A145" s="99"/>
      <c r="B145" s="366"/>
      <c r="C145" s="367"/>
      <c r="D145" s="367"/>
      <c r="E145" s="338" t="s">
        <v>389</v>
      </c>
      <c r="F145" s="338"/>
      <c r="G145" s="339"/>
      <c r="H145" s="339"/>
      <c r="I145" s="111" t="s">
        <v>13</v>
      </c>
      <c r="J145" s="112"/>
      <c r="K145" s="338" t="s">
        <v>244</v>
      </c>
      <c r="L145" s="338"/>
      <c r="M145" s="340"/>
      <c r="N145" s="103"/>
      <c r="O145" s="104"/>
    </row>
    <row r="146" spans="1:15" ht="38.25" customHeight="1">
      <c r="A146" s="99"/>
      <c r="B146" s="366"/>
      <c r="C146" s="367"/>
      <c r="D146" s="367"/>
      <c r="E146" s="338" t="s">
        <v>390</v>
      </c>
      <c r="F146" s="338"/>
      <c r="G146" s="339"/>
      <c r="H146" s="339"/>
      <c r="I146" s="111" t="s">
        <v>13</v>
      </c>
      <c r="J146" s="112"/>
      <c r="K146" s="338" t="s">
        <v>244</v>
      </c>
      <c r="L146" s="338"/>
      <c r="M146" s="340"/>
      <c r="N146" s="103"/>
      <c r="O146" s="104"/>
    </row>
    <row r="147" spans="1:15" ht="38.25" customHeight="1">
      <c r="A147" s="99"/>
      <c r="B147" s="366"/>
      <c r="C147" s="367"/>
      <c r="D147" s="367"/>
      <c r="E147" s="338" t="s">
        <v>391</v>
      </c>
      <c r="F147" s="338"/>
      <c r="G147" s="339"/>
      <c r="H147" s="339"/>
      <c r="I147" s="111" t="s">
        <v>13</v>
      </c>
      <c r="J147" s="112"/>
      <c r="K147" s="338" t="s">
        <v>244</v>
      </c>
      <c r="L147" s="338"/>
      <c r="M147" s="340"/>
      <c r="N147" s="103"/>
      <c r="O147" s="104"/>
    </row>
    <row r="148" spans="1:15" ht="42.75" customHeight="1">
      <c r="A148" s="99"/>
      <c r="B148" s="366"/>
      <c r="C148" s="367"/>
      <c r="D148" s="367"/>
      <c r="E148" s="338" t="s">
        <v>392</v>
      </c>
      <c r="F148" s="338"/>
      <c r="G148" s="339"/>
      <c r="H148" s="339"/>
      <c r="I148" s="111" t="s">
        <v>13</v>
      </c>
      <c r="J148" s="112"/>
      <c r="K148" s="338" t="s">
        <v>244</v>
      </c>
      <c r="L148" s="338"/>
      <c r="M148" s="340"/>
      <c r="N148" s="103"/>
      <c r="O148" s="104"/>
    </row>
    <row r="149" spans="1:15" ht="38.25" customHeight="1">
      <c r="A149" s="99"/>
      <c r="B149" s="355"/>
      <c r="C149" s="356"/>
      <c r="D149" s="356"/>
      <c r="E149" s="338" t="s">
        <v>393</v>
      </c>
      <c r="F149" s="338"/>
      <c r="G149" s="339"/>
      <c r="H149" s="339"/>
      <c r="I149" s="111" t="s">
        <v>13</v>
      </c>
      <c r="J149" s="112"/>
      <c r="K149" s="338" t="s">
        <v>244</v>
      </c>
      <c r="L149" s="339"/>
      <c r="M149" s="341"/>
      <c r="N149" s="103"/>
      <c r="O149" s="104"/>
    </row>
    <row r="150" spans="1:15" ht="38.25" customHeight="1">
      <c r="A150" s="99"/>
      <c r="B150" s="357"/>
      <c r="C150" s="358"/>
      <c r="D150" s="358"/>
      <c r="E150" s="338" t="s">
        <v>394</v>
      </c>
      <c r="F150" s="338"/>
      <c r="G150" s="339"/>
      <c r="H150" s="339"/>
      <c r="I150" s="111" t="s">
        <v>13</v>
      </c>
      <c r="J150" s="112"/>
      <c r="K150" s="342" t="s">
        <v>244</v>
      </c>
      <c r="L150" s="343"/>
      <c r="M150" s="349"/>
      <c r="N150" s="103"/>
      <c r="O150" s="104"/>
    </row>
    <row r="151" spans="1:15" ht="38.25" customHeight="1">
      <c r="A151" s="99"/>
      <c r="B151" s="357"/>
      <c r="C151" s="358"/>
      <c r="D151" s="358"/>
      <c r="E151" s="338" t="s">
        <v>395</v>
      </c>
      <c r="F151" s="338"/>
      <c r="G151" s="339"/>
      <c r="H151" s="339"/>
      <c r="I151" s="111" t="s">
        <v>13</v>
      </c>
      <c r="J151" s="112"/>
      <c r="K151" s="342" t="s">
        <v>244</v>
      </c>
      <c r="L151" s="343"/>
      <c r="M151" s="349"/>
      <c r="N151" s="103"/>
      <c r="O151" s="104"/>
    </row>
    <row r="152" spans="1:15" ht="38.25" customHeight="1">
      <c r="A152" s="99"/>
      <c r="B152" s="357"/>
      <c r="C152" s="358"/>
      <c r="D152" s="358"/>
      <c r="E152" s="338" t="s">
        <v>396</v>
      </c>
      <c r="F152" s="338"/>
      <c r="G152" s="339"/>
      <c r="H152" s="339"/>
      <c r="I152" s="111" t="s">
        <v>13</v>
      </c>
      <c r="J152" s="112"/>
      <c r="K152" s="342" t="s">
        <v>244</v>
      </c>
      <c r="L152" s="343"/>
      <c r="M152" s="349"/>
      <c r="N152" s="103"/>
      <c r="O152" s="104"/>
    </row>
    <row r="153" spans="1:15" ht="38.25" customHeight="1">
      <c r="A153" s="99"/>
      <c r="B153" s="357"/>
      <c r="C153" s="358"/>
      <c r="D153" s="358"/>
      <c r="E153" s="338" t="s">
        <v>397</v>
      </c>
      <c r="F153" s="338"/>
      <c r="G153" s="339"/>
      <c r="H153" s="339"/>
      <c r="I153" s="111" t="s">
        <v>13</v>
      </c>
      <c r="J153" s="112"/>
      <c r="K153" s="342" t="s">
        <v>244</v>
      </c>
      <c r="L153" s="343"/>
      <c r="M153" s="349"/>
      <c r="N153" s="103"/>
      <c r="O153" s="104"/>
    </row>
    <row r="154" spans="1:15" ht="38.25" customHeight="1">
      <c r="A154" s="99"/>
      <c r="B154" s="357"/>
      <c r="C154" s="358"/>
      <c r="D154" s="358"/>
      <c r="E154" s="338" t="s">
        <v>398</v>
      </c>
      <c r="F154" s="338"/>
      <c r="G154" s="339"/>
      <c r="H154" s="339"/>
      <c r="I154" s="111" t="s">
        <v>13</v>
      </c>
      <c r="J154" s="112"/>
      <c r="K154" s="342" t="s">
        <v>244</v>
      </c>
      <c r="L154" s="343"/>
      <c r="M154" s="349"/>
      <c r="N154" s="103"/>
      <c r="O154" s="104"/>
    </row>
    <row r="155" spans="1:15" ht="52.5" customHeight="1" thickBot="1">
      <c r="A155" s="99"/>
      <c r="B155" s="359"/>
      <c r="C155" s="360"/>
      <c r="D155" s="360"/>
      <c r="E155" s="345" t="s">
        <v>399</v>
      </c>
      <c r="F155" s="345"/>
      <c r="G155" s="346"/>
      <c r="H155" s="346"/>
      <c r="I155" s="111" t="s">
        <v>13</v>
      </c>
      <c r="J155" s="112"/>
      <c r="K155" s="345" t="s">
        <v>244</v>
      </c>
      <c r="L155" s="345"/>
      <c r="M155" s="386"/>
      <c r="N155" s="103"/>
      <c r="O155" s="104"/>
    </row>
    <row r="156" spans="1:15" ht="38.25" customHeight="1">
      <c r="A156" s="99"/>
      <c r="B156" s="364" t="s">
        <v>400</v>
      </c>
      <c r="C156" s="365"/>
      <c r="D156" s="365"/>
      <c r="E156" s="347" t="s">
        <v>401</v>
      </c>
      <c r="F156" s="347"/>
      <c r="G156" s="348"/>
      <c r="H156" s="348"/>
      <c r="I156" s="115" t="s">
        <v>13</v>
      </c>
      <c r="J156" s="109"/>
      <c r="K156" s="361" t="s">
        <v>244</v>
      </c>
      <c r="L156" s="361"/>
      <c r="M156" s="362"/>
      <c r="N156" s="110"/>
      <c r="O156" s="385" t="s">
        <v>402</v>
      </c>
    </row>
    <row r="157" spans="1:15" ht="38.25" customHeight="1">
      <c r="A157" s="99"/>
      <c r="B157" s="366"/>
      <c r="C157" s="367"/>
      <c r="D157" s="367"/>
      <c r="E157" s="338" t="s">
        <v>403</v>
      </c>
      <c r="F157" s="338"/>
      <c r="G157" s="339"/>
      <c r="H157" s="339"/>
      <c r="I157" s="111" t="s">
        <v>13</v>
      </c>
      <c r="J157" s="112"/>
      <c r="K157" s="338" t="s">
        <v>244</v>
      </c>
      <c r="L157" s="338"/>
      <c r="M157" s="340"/>
      <c r="N157" s="103"/>
      <c r="O157" s="385"/>
    </row>
    <row r="158" spans="1:15" ht="38.25" customHeight="1">
      <c r="A158" s="99"/>
      <c r="B158" s="366"/>
      <c r="C158" s="367"/>
      <c r="D158" s="367"/>
      <c r="E158" s="338" t="s">
        <v>404</v>
      </c>
      <c r="F158" s="338"/>
      <c r="G158" s="339"/>
      <c r="H158" s="339"/>
      <c r="I158" s="111" t="s">
        <v>13</v>
      </c>
      <c r="J158" s="112"/>
      <c r="K158" s="338" t="s">
        <v>244</v>
      </c>
      <c r="L158" s="339"/>
      <c r="M158" s="341"/>
      <c r="N158" s="103"/>
      <c r="O158" s="385"/>
    </row>
    <row r="159" spans="1:15" ht="38.25" customHeight="1">
      <c r="A159" s="99"/>
      <c r="B159" s="366"/>
      <c r="C159" s="367"/>
      <c r="D159" s="367"/>
      <c r="E159" s="338" t="s">
        <v>405</v>
      </c>
      <c r="F159" s="338"/>
      <c r="G159" s="339"/>
      <c r="H159" s="339"/>
      <c r="I159" s="111" t="s">
        <v>13</v>
      </c>
      <c r="J159" s="112"/>
      <c r="K159" s="338" t="s">
        <v>244</v>
      </c>
      <c r="L159" s="339"/>
      <c r="M159" s="341"/>
      <c r="N159" s="103"/>
      <c r="O159" s="104"/>
    </row>
    <row r="160" spans="1:15" ht="38.25" customHeight="1">
      <c r="A160" s="99"/>
      <c r="B160" s="366"/>
      <c r="C160" s="367"/>
      <c r="D160" s="367"/>
      <c r="E160" s="338" t="s">
        <v>406</v>
      </c>
      <c r="F160" s="338"/>
      <c r="G160" s="339"/>
      <c r="H160" s="339"/>
      <c r="I160" s="111" t="s">
        <v>13</v>
      </c>
      <c r="J160" s="112"/>
      <c r="K160" s="338" t="s">
        <v>244</v>
      </c>
      <c r="L160" s="338"/>
      <c r="M160" s="340"/>
      <c r="N160" s="103"/>
      <c r="O160" s="104"/>
    </row>
    <row r="161" spans="1:15" ht="38.25" customHeight="1">
      <c r="A161" s="99"/>
      <c r="B161" s="366"/>
      <c r="C161" s="367"/>
      <c r="D161" s="367"/>
      <c r="E161" s="338" t="s">
        <v>407</v>
      </c>
      <c r="F161" s="338"/>
      <c r="G161" s="339"/>
      <c r="H161" s="339"/>
      <c r="I161" s="111" t="s">
        <v>13</v>
      </c>
      <c r="J161" s="112"/>
      <c r="K161" s="338" t="s">
        <v>244</v>
      </c>
      <c r="L161" s="338"/>
      <c r="M161" s="340"/>
      <c r="N161" s="103"/>
      <c r="O161" s="104"/>
    </row>
    <row r="162" spans="1:15" ht="38.25" customHeight="1">
      <c r="A162" s="99"/>
      <c r="B162" s="366"/>
      <c r="C162" s="367"/>
      <c r="D162" s="367"/>
      <c r="E162" s="338" t="s">
        <v>408</v>
      </c>
      <c r="F162" s="338"/>
      <c r="G162" s="339"/>
      <c r="H162" s="339"/>
      <c r="I162" s="111" t="s">
        <v>13</v>
      </c>
      <c r="J162" s="112"/>
      <c r="K162" s="338" t="s">
        <v>244</v>
      </c>
      <c r="L162" s="338"/>
      <c r="M162" s="340"/>
      <c r="N162" s="103"/>
      <c r="O162" s="104"/>
    </row>
    <row r="163" spans="1:15" ht="38.25" customHeight="1">
      <c r="A163" s="99"/>
      <c r="B163" s="368"/>
      <c r="C163" s="369"/>
      <c r="D163" s="369"/>
      <c r="E163" s="342" t="s">
        <v>409</v>
      </c>
      <c r="F163" s="343"/>
      <c r="G163" s="343"/>
      <c r="H163" s="344"/>
      <c r="I163" s="111" t="s">
        <v>13</v>
      </c>
      <c r="J163" s="112"/>
      <c r="K163" s="338" t="s">
        <v>244</v>
      </c>
      <c r="L163" s="338"/>
      <c r="M163" s="340"/>
      <c r="N163" s="103"/>
      <c r="O163" s="104"/>
    </row>
    <row r="164" spans="1:15" ht="38.25" customHeight="1">
      <c r="A164" s="99"/>
      <c r="B164" s="368"/>
      <c r="C164" s="369"/>
      <c r="D164" s="369"/>
      <c r="E164" s="342" t="s">
        <v>410</v>
      </c>
      <c r="F164" s="343"/>
      <c r="G164" s="343"/>
      <c r="H164" s="344"/>
      <c r="I164" s="111" t="s">
        <v>13</v>
      </c>
      <c r="J164" s="112"/>
      <c r="K164" s="338" t="s">
        <v>244</v>
      </c>
      <c r="L164" s="338"/>
      <c r="M164" s="340"/>
      <c r="N164" s="103"/>
      <c r="O164" s="104"/>
    </row>
    <row r="165" spans="1:15" ht="38.25" customHeight="1">
      <c r="A165" s="99"/>
      <c r="B165" s="368"/>
      <c r="C165" s="369"/>
      <c r="D165" s="369"/>
      <c r="E165" s="342" t="s">
        <v>411</v>
      </c>
      <c r="F165" s="343"/>
      <c r="G165" s="343"/>
      <c r="H165" s="344"/>
      <c r="I165" s="111" t="s">
        <v>13</v>
      </c>
      <c r="J165" s="112"/>
      <c r="K165" s="338" t="s">
        <v>244</v>
      </c>
      <c r="L165" s="338"/>
      <c r="M165" s="340"/>
      <c r="N165" s="103"/>
      <c r="O165" s="104"/>
    </row>
    <row r="166" spans="1:15" ht="38.25" customHeight="1">
      <c r="A166" s="99"/>
      <c r="B166" s="368"/>
      <c r="C166" s="369"/>
      <c r="D166" s="369"/>
      <c r="E166" s="342" t="s">
        <v>412</v>
      </c>
      <c r="F166" s="343"/>
      <c r="G166" s="343"/>
      <c r="H166" s="344"/>
      <c r="I166" s="111" t="s">
        <v>13</v>
      </c>
      <c r="J166" s="112"/>
      <c r="K166" s="338" t="s">
        <v>244</v>
      </c>
      <c r="L166" s="338"/>
      <c r="M166" s="340"/>
      <c r="N166" s="103"/>
      <c r="O166" s="104"/>
    </row>
    <row r="167" spans="1:15" ht="42" customHeight="1" thickBot="1">
      <c r="A167" s="99"/>
      <c r="B167" s="370"/>
      <c r="C167" s="371"/>
      <c r="D167" s="371"/>
      <c r="E167" s="345" t="s">
        <v>413</v>
      </c>
      <c r="F167" s="345"/>
      <c r="G167" s="346"/>
      <c r="H167" s="346"/>
      <c r="I167" s="111" t="s">
        <v>13</v>
      </c>
      <c r="J167" s="112"/>
      <c r="K167" s="345" t="s">
        <v>244</v>
      </c>
      <c r="L167" s="345"/>
      <c r="M167" s="386"/>
      <c r="N167" s="103"/>
      <c r="O167" s="104"/>
    </row>
    <row r="168" spans="1:15" ht="38.25" customHeight="1">
      <c r="A168" s="99"/>
      <c r="B168" s="364" t="s">
        <v>414</v>
      </c>
      <c r="C168" s="365"/>
      <c r="D168" s="365"/>
      <c r="E168" s="347" t="s">
        <v>415</v>
      </c>
      <c r="F168" s="347"/>
      <c r="G168" s="348"/>
      <c r="H168" s="348"/>
      <c r="I168" s="115" t="s">
        <v>416</v>
      </c>
      <c r="J168" s="109"/>
      <c r="K168" s="361" t="s">
        <v>244</v>
      </c>
      <c r="L168" s="361"/>
      <c r="M168" s="362"/>
      <c r="N168" s="110"/>
      <c r="O168" s="385" t="s">
        <v>417</v>
      </c>
    </row>
    <row r="169" spans="1:15" ht="38.25" customHeight="1">
      <c r="A169" s="99"/>
      <c r="B169" s="387"/>
      <c r="C169" s="388"/>
      <c r="D169" s="388"/>
      <c r="E169" s="338" t="s">
        <v>418</v>
      </c>
      <c r="F169" s="338"/>
      <c r="G169" s="339"/>
      <c r="H169" s="339"/>
      <c r="I169" s="111" t="s">
        <v>13</v>
      </c>
      <c r="J169" s="112"/>
      <c r="K169" s="338" t="s">
        <v>244</v>
      </c>
      <c r="L169" s="338"/>
      <c r="M169" s="340"/>
      <c r="N169" s="110"/>
      <c r="O169" s="385"/>
    </row>
    <row r="170" spans="1:15" ht="38.25" customHeight="1">
      <c r="A170" s="99"/>
      <c r="B170" s="366"/>
      <c r="C170" s="367"/>
      <c r="D170" s="367"/>
      <c r="E170" s="338" t="s">
        <v>419</v>
      </c>
      <c r="F170" s="338"/>
      <c r="G170" s="339"/>
      <c r="H170" s="339"/>
      <c r="I170" s="111" t="s">
        <v>13</v>
      </c>
      <c r="J170" s="112"/>
      <c r="K170" s="338" t="s">
        <v>244</v>
      </c>
      <c r="L170" s="338"/>
      <c r="M170" s="340"/>
      <c r="N170" s="103"/>
      <c r="O170" s="385"/>
    </row>
    <row r="171" spans="1:15" ht="38.25" customHeight="1">
      <c r="A171" s="99"/>
      <c r="B171" s="366"/>
      <c r="C171" s="367"/>
      <c r="D171" s="367"/>
      <c r="E171" s="338" t="s">
        <v>420</v>
      </c>
      <c r="F171" s="338"/>
      <c r="G171" s="339"/>
      <c r="H171" s="339"/>
      <c r="I171" s="111" t="s">
        <v>13</v>
      </c>
      <c r="J171" s="112"/>
      <c r="K171" s="338" t="s">
        <v>244</v>
      </c>
      <c r="L171" s="339"/>
      <c r="M171" s="341"/>
      <c r="N171" s="103"/>
      <c r="O171" s="104"/>
    </row>
    <row r="172" spans="1:15" ht="38.25" customHeight="1">
      <c r="A172" s="99"/>
      <c r="B172" s="366"/>
      <c r="C172" s="367"/>
      <c r="D172" s="367"/>
      <c r="E172" s="338" t="s">
        <v>421</v>
      </c>
      <c r="F172" s="338"/>
      <c r="G172" s="339"/>
      <c r="H172" s="339"/>
      <c r="I172" s="111" t="s">
        <v>13</v>
      </c>
      <c r="J172" s="112"/>
      <c r="K172" s="338" t="s">
        <v>244</v>
      </c>
      <c r="L172" s="339"/>
      <c r="M172" s="341"/>
      <c r="N172" s="103"/>
      <c r="O172" s="104"/>
    </row>
    <row r="173" spans="1:15" ht="38.25" customHeight="1">
      <c r="A173" s="99"/>
      <c r="B173" s="366"/>
      <c r="C173" s="367"/>
      <c r="D173" s="367"/>
      <c r="E173" s="338" t="s">
        <v>422</v>
      </c>
      <c r="F173" s="338"/>
      <c r="G173" s="339"/>
      <c r="H173" s="339"/>
      <c r="I173" s="111" t="s">
        <v>13</v>
      </c>
      <c r="J173" s="112"/>
      <c r="K173" s="338" t="s">
        <v>244</v>
      </c>
      <c r="L173" s="338"/>
      <c r="M173" s="340"/>
      <c r="N173" s="103"/>
      <c r="O173" s="104"/>
    </row>
    <row r="174" spans="1:15" ht="42" customHeight="1">
      <c r="A174" s="99"/>
      <c r="B174" s="366"/>
      <c r="C174" s="367"/>
      <c r="D174" s="367"/>
      <c r="E174" s="338" t="s">
        <v>423</v>
      </c>
      <c r="F174" s="338"/>
      <c r="G174" s="339"/>
      <c r="H174" s="339"/>
      <c r="I174" s="111" t="s">
        <v>13</v>
      </c>
      <c r="J174" s="112"/>
      <c r="K174" s="338" t="s">
        <v>244</v>
      </c>
      <c r="L174" s="338"/>
      <c r="M174" s="340"/>
      <c r="N174" s="103"/>
      <c r="O174" s="104"/>
    </row>
    <row r="175" spans="1:15" ht="38.25" customHeight="1">
      <c r="A175" s="99"/>
      <c r="B175" s="366"/>
      <c r="C175" s="367"/>
      <c r="D175" s="367"/>
      <c r="E175" s="338" t="s">
        <v>424</v>
      </c>
      <c r="F175" s="338"/>
      <c r="G175" s="339"/>
      <c r="H175" s="339"/>
      <c r="I175" s="111" t="s">
        <v>13</v>
      </c>
      <c r="J175" s="112"/>
      <c r="K175" s="338" t="s">
        <v>244</v>
      </c>
      <c r="L175" s="338"/>
      <c r="M175" s="340"/>
      <c r="N175" s="103"/>
      <c r="O175" s="104"/>
    </row>
    <row r="176" spans="1:15" ht="38.25" customHeight="1">
      <c r="A176" s="99"/>
      <c r="B176" s="366"/>
      <c r="C176" s="367"/>
      <c r="D176" s="367"/>
      <c r="E176" s="338" t="s">
        <v>425</v>
      </c>
      <c r="F176" s="338"/>
      <c r="G176" s="339"/>
      <c r="H176" s="339"/>
      <c r="I176" s="111" t="s">
        <v>13</v>
      </c>
      <c r="J176" s="112"/>
      <c r="K176" s="338" t="s">
        <v>244</v>
      </c>
      <c r="L176" s="338"/>
      <c r="M176" s="340"/>
      <c r="N176" s="103"/>
      <c r="O176" s="104"/>
    </row>
    <row r="177" spans="1:15" ht="38.25" customHeight="1">
      <c r="A177" s="99"/>
      <c r="B177" s="366"/>
      <c r="C177" s="367"/>
      <c r="D177" s="367"/>
      <c r="E177" s="338" t="s">
        <v>426</v>
      </c>
      <c r="F177" s="338"/>
      <c r="G177" s="339"/>
      <c r="H177" s="339"/>
      <c r="I177" s="111" t="s">
        <v>13</v>
      </c>
      <c r="J177" s="112"/>
      <c r="K177" s="338" t="s">
        <v>244</v>
      </c>
      <c r="L177" s="338"/>
      <c r="M177" s="340"/>
      <c r="N177" s="103"/>
      <c r="O177" s="104"/>
    </row>
    <row r="178" spans="1:15" ht="38.25" customHeight="1">
      <c r="A178" s="99"/>
      <c r="B178" s="366"/>
      <c r="C178" s="367"/>
      <c r="D178" s="367"/>
      <c r="E178" s="338" t="s">
        <v>427</v>
      </c>
      <c r="F178" s="338"/>
      <c r="G178" s="339"/>
      <c r="H178" s="339"/>
      <c r="I178" s="111" t="s">
        <v>13</v>
      </c>
      <c r="J178" s="112"/>
      <c r="K178" s="338" t="s">
        <v>244</v>
      </c>
      <c r="L178" s="338"/>
      <c r="M178" s="340"/>
      <c r="N178" s="103"/>
      <c r="O178" s="104"/>
    </row>
    <row r="179" spans="1:15" ht="38.25" customHeight="1">
      <c r="A179" s="99"/>
      <c r="B179" s="366"/>
      <c r="C179" s="367"/>
      <c r="D179" s="367"/>
      <c r="E179" s="338" t="s">
        <v>428</v>
      </c>
      <c r="F179" s="338"/>
      <c r="G179" s="339"/>
      <c r="H179" s="339"/>
      <c r="I179" s="111" t="s">
        <v>13</v>
      </c>
      <c r="J179" s="112"/>
      <c r="K179" s="338" t="s">
        <v>244</v>
      </c>
      <c r="L179" s="339"/>
      <c r="M179" s="341"/>
      <c r="N179" s="103"/>
      <c r="O179" s="104"/>
    </row>
    <row r="180" spans="1:15" ht="38.25" customHeight="1">
      <c r="A180" s="99"/>
      <c r="B180" s="366"/>
      <c r="C180" s="367"/>
      <c r="D180" s="367"/>
      <c r="E180" s="338" t="s">
        <v>429</v>
      </c>
      <c r="F180" s="338"/>
      <c r="G180" s="339"/>
      <c r="H180" s="339"/>
      <c r="I180" s="111" t="s">
        <v>13</v>
      </c>
      <c r="J180" s="112"/>
      <c r="K180" s="338" t="s">
        <v>244</v>
      </c>
      <c r="L180" s="339"/>
      <c r="M180" s="341"/>
      <c r="N180" s="103"/>
      <c r="O180" s="104"/>
    </row>
    <row r="181" spans="1:15" ht="38.25" customHeight="1">
      <c r="A181" s="99"/>
      <c r="B181" s="366"/>
      <c r="C181" s="367"/>
      <c r="D181" s="367"/>
      <c r="E181" s="338" t="s">
        <v>430</v>
      </c>
      <c r="F181" s="338"/>
      <c r="G181" s="339"/>
      <c r="H181" s="339"/>
      <c r="I181" s="111" t="s">
        <v>13</v>
      </c>
      <c r="J181" s="112"/>
      <c r="K181" s="338" t="s">
        <v>244</v>
      </c>
      <c r="L181" s="339"/>
      <c r="M181" s="341"/>
      <c r="N181" s="103"/>
      <c r="O181" s="104"/>
    </row>
    <row r="182" spans="1:15" ht="38.25" customHeight="1">
      <c r="A182" s="99"/>
      <c r="B182" s="368"/>
      <c r="C182" s="369"/>
      <c r="D182" s="369"/>
      <c r="E182" s="338" t="s">
        <v>431</v>
      </c>
      <c r="F182" s="338"/>
      <c r="G182" s="339"/>
      <c r="H182" s="339"/>
      <c r="I182" s="111" t="s">
        <v>13</v>
      </c>
      <c r="J182" s="112"/>
      <c r="K182" s="338" t="s">
        <v>244</v>
      </c>
      <c r="L182" s="339"/>
      <c r="M182" s="341"/>
      <c r="N182" s="103"/>
      <c r="O182" s="104"/>
    </row>
    <row r="183" spans="1:15" ht="38.25" customHeight="1">
      <c r="A183" s="99"/>
      <c r="B183" s="368"/>
      <c r="C183" s="369"/>
      <c r="D183" s="369"/>
      <c r="E183" s="338" t="s">
        <v>432</v>
      </c>
      <c r="F183" s="338"/>
      <c r="G183" s="339"/>
      <c r="H183" s="339"/>
      <c r="I183" s="111" t="s">
        <v>13</v>
      </c>
      <c r="J183" s="112"/>
      <c r="K183" s="338" t="s">
        <v>244</v>
      </c>
      <c r="L183" s="339"/>
      <c r="M183" s="341"/>
      <c r="N183" s="103"/>
      <c r="O183" s="104"/>
    </row>
    <row r="184" spans="1:15" ht="38.25" customHeight="1">
      <c r="A184" s="99"/>
      <c r="B184" s="368"/>
      <c r="C184" s="369"/>
      <c r="D184" s="369"/>
      <c r="E184" s="338" t="s">
        <v>433</v>
      </c>
      <c r="F184" s="338"/>
      <c r="G184" s="339"/>
      <c r="H184" s="339"/>
      <c r="I184" s="111" t="s">
        <v>13</v>
      </c>
      <c r="J184" s="112"/>
      <c r="K184" s="338" t="s">
        <v>244</v>
      </c>
      <c r="L184" s="339"/>
      <c r="M184" s="341"/>
      <c r="N184" s="103"/>
      <c r="O184" s="104"/>
    </row>
    <row r="185" spans="1:15" ht="38.25" customHeight="1">
      <c r="A185" s="99"/>
      <c r="B185" s="368"/>
      <c r="C185" s="369"/>
      <c r="D185" s="369"/>
      <c r="E185" s="338" t="s">
        <v>434</v>
      </c>
      <c r="F185" s="338"/>
      <c r="G185" s="339"/>
      <c r="H185" s="339"/>
      <c r="I185" s="111" t="s">
        <v>13</v>
      </c>
      <c r="J185" s="112"/>
      <c r="K185" s="338" t="s">
        <v>244</v>
      </c>
      <c r="L185" s="339"/>
      <c r="M185" s="341"/>
      <c r="N185" s="103"/>
      <c r="O185" s="104"/>
    </row>
    <row r="186" spans="1:15" ht="38.25" customHeight="1">
      <c r="A186" s="99"/>
      <c r="B186" s="368"/>
      <c r="C186" s="369"/>
      <c r="D186" s="369"/>
      <c r="E186" s="338" t="s">
        <v>435</v>
      </c>
      <c r="F186" s="338"/>
      <c r="G186" s="339"/>
      <c r="H186" s="339"/>
      <c r="I186" s="111" t="s">
        <v>13</v>
      </c>
      <c r="J186" s="112"/>
      <c r="K186" s="338" t="s">
        <v>244</v>
      </c>
      <c r="L186" s="339"/>
      <c r="M186" s="341"/>
      <c r="N186" s="103"/>
      <c r="O186" s="104"/>
    </row>
    <row r="187" spans="1:15" ht="38.25" customHeight="1">
      <c r="A187" s="99"/>
      <c r="B187" s="368"/>
      <c r="C187" s="369"/>
      <c r="D187" s="369"/>
      <c r="E187" s="338" t="s">
        <v>436</v>
      </c>
      <c r="F187" s="338"/>
      <c r="G187" s="339"/>
      <c r="H187" s="339"/>
      <c r="I187" s="111" t="s">
        <v>13</v>
      </c>
      <c r="J187" s="112"/>
      <c r="K187" s="338" t="s">
        <v>244</v>
      </c>
      <c r="L187" s="339"/>
      <c r="M187" s="341"/>
      <c r="N187" s="103"/>
      <c r="O187" s="104"/>
    </row>
    <row r="188" spans="1:15" ht="38.25" customHeight="1">
      <c r="A188" s="99"/>
      <c r="B188" s="368"/>
      <c r="C188" s="369"/>
      <c r="D188" s="369"/>
      <c r="E188" s="338" t="s">
        <v>437</v>
      </c>
      <c r="F188" s="338"/>
      <c r="G188" s="339"/>
      <c r="H188" s="339"/>
      <c r="I188" s="111" t="s">
        <v>13</v>
      </c>
      <c r="J188" s="112"/>
      <c r="K188" s="338" t="s">
        <v>244</v>
      </c>
      <c r="L188" s="339"/>
      <c r="M188" s="341"/>
      <c r="N188" s="103"/>
      <c r="O188" s="104"/>
    </row>
    <row r="189" spans="1:15" ht="38.25" customHeight="1">
      <c r="A189" s="99"/>
      <c r="B189" s="368"/>
      <c r="C189" s="369"/>
      <c r="D189" s="369"/>
      <c r="E189" s="338" t="s">
        <v>438</v>
      </c>
      <c r="F189" s="338"/>
      <c r="G189" s="339"/>
      <c r="H189" s="339"/>
      <c r="I189" s="111" t="s">
        <v>13</v>
      </c>
      <c r="J189" s="112"/>
      <c r="K189" s="338" t="s">
        <v>244</v>
      </c>
      <c r="L189" s="339"/>
      <c r="M189" s="341"/>
      <c r="N189" s="103"/>
      <c r="O189" s="104"/>
    </row>
    <row r="190" spans="1:15" ht="42" customHeight="1">
      <c r="A190" s="99"/>
      <c r="B190" s="368"/>
      <c r="C190" s="369"/>
      <c r="D190" s="369"/>
      <c r="E190" s="338" t="s">
        <v>439</v>
      </c>
      <c r="F190" s="338"/>
      <c r="G190" s="339"/>
      <c r="H190" s="339"/>
      <c r="I190" s="111" t="s">
        <v>13</v>
      </c>
      <c r="J190" s="112"/>
      <c r="K190" s="338" t="s">
        <v>244</v>
      </c>
      <c r="L190" s="339"/>
      <c r="M190" s="341"/>
      <c r="N190" s="103"/>
      <c r="O190" s="104"/>
    </row>
    <row r="191" spans="1:15" ht="38.25" customHeight="1">
      <c r="A191" s="99"/>
      <c r="B191" s="368"/>
      <c r="C191" s="369"/>
      <c r="D191" s="369"/>
      <c r="E191" s="338" t="s">
        <v>440</v>
      </c>
      <c r="F191" s="338"/>
      <c r="G191" s="339"/>
      <c r="H191" s="339"/>
      <c r="I191" s="111" t="s">
        <v>13</v>
      </c>
      <c r="J191" s="112"/>
      <c r="K191" s="338" t="s">
        <v>244</v>
      </c>
      <c r="L191" s="339"/>
      <c r="M191" s="341"/>
      <c r="N191" s="103"/>
      <c r="O191" s="104"/>
    </row>
    <row r="192" spans="1:15" ht="38.25" customHeight="1">
      <c r="A192" s="99"/>
      <c r="B192" s="368"/>
      <c r="C192" s="369"/>
      <c r="D192" s="369"/>
      <c r="E192" s="338" t="s">
        <v>441</v>
      </c>
      <c r="F192" s="338"/>
      <c r="G192" s="339"/>
      <c r="H192" s="339"/>
      <c r="I192" s="111" t="s">
        <v>13</v>
      </c>
      <c r="J192" s="112"/>
      <c r="K192" s="338" t="s">
        <v>244</v>
      </c>
      <c r="L192" s="339"/>
      <c r="M192" s="341"/>
      <c r="N192" s="103"/>
      <c r="O192" s="104"/>
    </row>
    <row r="193" spans="1:15" ht="38.25" customHeight="1">
      <c r="A193" s="99"/>
      <c r="B193" s="368"/>
      <c r="C193" s="369"/>
      <c r="D193" s="369"/>
      <c r="E193" s="338" t="s">
        <v>442</v>
      </c>
      <c r="F193" s="338"/>
      <c r="G193" s="339"/>
      <c r="H193" s="339"/>
      <c r="I193" s="111" t="s">
        <v>13</v>
      </c>
      <c r="J193" s="112"/>
      <c r="K193" s="338" t="s">
        <v>244</v>
      </c>
      <c r="L193" s="339"/>
      <c r="M193" s="341"/>
      <c r="N193" s="103"/>
      <c r="O193" s="104"/>
    </row>
    <row r="194" spans="1:15" ht="38.25" customHeight="1">
      <c r="A194" s="99"/>
      <c r="B194" s="368"/>
      <c r="C194" s="369"/>
      <c r="D194" s="369"/>
      <c r="E194" s="338" t="s">
        <v>443</v>
      </c>
      <c r="F194" s="338"/>
      <c r="G194" s="339"/>
      <c r="H194" s="339"/>
      <c r="I194" s="111" t="s">
        <v>13</v>
      </c>
      <c r="J194" s="112"/>
      <c r="K194" s="338" t="s">
        <v>244</v>
      </c>
      <c r="L194" s="339"/>
      <c r="M194" s="341"/>
      <c r="N194" s="103"/>
      <c r="O194" s="104"/>
    </row>
    <row r="195" spans="1:15" ht="38.25" customHeight="1">
      <c r="A195" s="99"/>
      <c r="B195" s="368"/>
      <c r="C195" s="369"/>
      <c r="D195" s="369"/>
      <c r="E195" s="338" t="s">
        <v>444</v>
      </c>
      <c r="F195" s="338"/>
      <c r="G195" s="339"/>
      <c r="H195" s="339"/>
      <c r="I195" s="111" t="s">
        <v>13</v>
      </c>
      <c r="J195" s="112"/>
      <c r="K195" s="338" t="s">
        <v>244</v>
      </c>
      <c r="L195" s="339"/>
      <c r="M195" s="341"/>
      <c r="N195" s="103"/>
      <c r="O195" s="104"/>
    </row>
    <row r="196" spans="1:15" ht="38.25" customHeight="1">
      <c r="A196" s="99"/>
      <c r="B196" s="368"/>
      <c r="C196" s="369"/>
      <c r="D196" s="369"/>
      <c r="E196" s="338" t="s">
        <v>445</v>
      </c>
      <c r="F196" s="338"/>
      <c r="G196" s="339"/>
      <c r="H196" s="339"/>
      <c r="I196" s="111" t="s">
        <v>13</v>
      </c>
      <c r="J196" s="112"/>
      <c r="K196" s="338" t="s">
        <v>244</v>
      </c>
      <c r="L196" s="339"/>
      <c r="M196" s="341"/>
      <c r="N196" s="103"/>
      <c r="O196" s="104"/>
    </row>
    <row r="197" spans="1:15" ht="38.25" customHeight="1" thickBot="1">
      <c r="A197" s="99"/>
      <c r="B197" s="370"/>
      <c r="C197" s="371"/>
      <c r="D197" s="371"/>
      <c r="E197" s="345" t="s">
        <v>446</v>
      </c>
      <c r="F197" s="345"/>
      <c r="G197" s="346"/>
      <c r="H197" s="346"/>
      <c r="I197" s="111" t="s">
        <v>13</v>
      </c>
      <c r="J197" s="112"/>
      <c r="K197" s="345" t="s">
        <v>244</v>
      </c>
      <c r="L197" s="345"/>
      <c r="M197" s="386"/>
      <c r="N197" s="103"/>
      <c r="O197" s="104"/>
    </row>
    <row r="198" spans="1:15" ht="38.25" customHeight="1">
      <c r="A198" s="99"/>
      <c r="B198" s="351" t="s">
        <v>36</v>
      </c>
      <c r="C198" s="352"/>
      <c r="D198" s="352"/>
      <c r="E198" s="347" t="s">
        <v>447</v>
      </c>
      <c r="F198" s="347"/>
      <c r="G198" s="348"/>
      <c r="H198" s="348"/>
      <c r="I198" s="115" t="s">
        <v>448</v>
      </c>
      <c r="J198" s="109"/>
      <c r="K198" s="361" t="s">
        <v>244</v>
      </c>
      <c r="L198" s="361"/>
      <c r="M198" s="362"/>
      <c r="N198" s="110"/>
      <c r="O198" s="385" t="s">
        <v>449</v>
      </c>
    </row>
    <row r="199" spans="1:15" ht="38.25" customHeight="1">
      <c r="A199" s="99"/>
      <c r="B199" s="353"/>
      <c r="C199" s="354"/>
      <c r="D199" s="354"/>
      <c r="E199" s="338" t="s">
        <v>450</v>
      </c>
      <c r="F199" s="338"/>
      <c r="G199" s="339"/>
      <c r="H199" s="339"/>
      <c r="I199" s="111" t="s">
        <v>448</v>
      </c>
      <c r="J199" s="112"/>
      <c r="K199" s="338" t="s">
        <v>244</v>
      </c>
      <c r="L199" s="338"/>
      <c r="M199" s="340"/>
      <c r="N199" s="110"/>
      <c r="O199" s="385"/>
    </row>
    <row r="200" spans="1:15" ht="38.25" customHeight="1">
      <c r="A200" s="99"/>
      <c r="B200" s="353"/>
      <c r="C200" s="354"/>
      <c r="D200" s="354"/>
      <c r="E200" s="338" t="s">
        <v>451</v>
      </c>
      <c r="F200" s="338"/>
      <c r="G200" s="339"/>
      <c r="H200" s="339"/>
      <c r="I200" s="111" t="s">
        <v>448</v>
      </c>
      <c r="J200" s="112"/>
      <c r="K200" s="338" t="s">
        <v>244</v>
      </c>
      <c r="L200" s="338"/>
      <c r="M200" s="340"/>
      <c r="N200" s="110"/>
      <c r="O200" s="385"/>
    </row>
    <row r="201" spans="1:15" ht="38.25" customHeight="1">
      <c r="A201" s="99"/>
      <c r="B201" s="355"/>
      <c r="C201" s="356"/>
      <c r="D201" s="356"/>
      <c r="E201" s="338" t="s">
        <v>452</v>
      </c>
      <c r="F201" s="338"/>
      <c r="G201" s="339"/>
      <c r="H201" s="339"/>
      <c r="I201" s="111" t="s">
        <v>448</v>
      </c>
      <c r="J201" s="112"/>
      <c r="K201" s="338" t="s">
        <v>244</v>
      </c>
      <c r="L201" s="338"/>
      <c r="M201" s="340"/>
      <c r="N201" s="103"/>
      <c r="O201" s="104"/>
    </row>
    <row r="202" spans="1:15" ht="38.25" customHeight="1">
      <c r="A202" s="99"/>
      <c r="B202" s="355"/>
      <c r="C202" s="356"/>
      <c r="D202" s="356"/>
      <c r="E202" s="338" t="s">
        <v>453</v>
      </c>
      <c r="F202" s="338"/>
      <c r="G202" s="339"/>
      <c r="H202" s="339"/>
      <c r="I202" s="111" t="s">
        <v>448</v>
      </c>
      <c r="J202" s="112"/>
      <c r="K202" s="338" t="s">
        <v>244</v>
      </c>
      <c r="L202" s="339"/>
      <c r="M202" s="341"/>
      <c r="N202" s="103"/>
      <c r="O202" s="104"/>
    </row>
    <row r="203" spans="1:15" ht="18.600000000000001">
      <c r="A203" s="99"/>
      <c r="B203" s="355"/>
      <c r="C203" s="356"/>
      <c r="D203" s="356"/>
      <c r="E203" s="338" t="s">
        <v>454</v>
      </c>
      <c r="F203" s="338"/>
      <c r="G203" s="339"/>
      <c r="H203" s="339"/>
      <c r="I203" s="111" t="s">
        <v>448</v>
      </c>
      <c r="J203" s="112"/>
      <c r="K203" s="338" t="s">
        <v>244</v>
      </c>
      <c r="L203" s="339"/>
      <c r="M203" s="341"/>
      <c r="N203" s="103"/>
      <c r="O203" s="104"/>
    </row>
    <row r="204" spans="1:15" ht="18.600000000000001">
      <c r="A204" s="99"/>
      <c r="B204" s="355"/>
      <c r="C204" s="356"/>
      <c r="D204" s="356"/>
      <c r="E204" s="338" t="s">
        <v>455</v>
      </c>
      <c r="F204" s="338"/>
      <c r="G204" s="339"/>
      <c r="H204" s="339"/>
      <c r="I204" s="111" t="s">
        <v>448</v>
      </c>
      <c r="J204" s="112"/>
      <c r="K204" s="338" t="s">
        <v>244</v>
      </c>
      <c r="L204" s="339"/>
      <c r="M204" s="341"/>
      <c r="N204" s="103"/>
      <c r="O204" s="104"/>
    </row>
    <row r="205" spans="1:15" s="73" customFormat="1" ht="35.25" customHeight="1">
      <c r="A205" s="99"/>
      <c r="B205" s="355"/>
      <c r="C205" s="356"/>
      <c r="D205" s="356"/>
      <c r="E205" s="338" t="s">
        <v>456</v>
      </c>
      <c r="F205" s="338"/>
      <c r="G205" s="339"/>
      <c r="H205" s="339"/>
      <c r="I205" s="111" t="s">
        <v>448</v>
      </c>
      <c r="J205" s="112"/>
      <c r="K205" s="338" t="s">
        <v>244</v>
      </c>
      <c r="L205" s="339"/>
      <c r="M205" s="341"/>
      <c r="N205" s="103"/>
      <c r="O205" s="104"/>
    </row>
    <row r="206" spans="1:15" s="73" customFormat="1" ht="28.05" customHeight="1">
      <c r="A206" s="99"/>
      <c r="B206" s="355"/>
      <c r="C206" s="356"/>
      <c r="D206" s="356"/>
      <c r="E206" s="338" t="s">
        <v>457</v>
      </c>
      <c r="F206" s="338"/>
      <c r="G206" s="339"/>
      <c r="H206" s="339"/>
      <c r="I206" s="111" t="s">
        <v>448</v>
      </c>
      <c r="J206" s="112"/>
      <c r="K206" s="338" t="s">
        <v>244</v>
      </c>
      <c r="L206" s="338"/>
      <c r="M206" s="340"/>
      <c r="N206" s="103"/>
      <c r="O206" s="104"/>
    </row>
    <row r="207" spans="1:15" s="73" customFormat="1" ht="47.25" customHeight="1">
      <c r="A207" s="99"/>
      <c r="B207" s="355"/>
      <c r="C207" s="356"/>
      <c r="D207" s="356"/>
      <c r="E207" s="338" t="s">
        <v>458</v>
      </c>
      <c r="F207" s="338"/>
      <c r="G207" s="339"/>
      <c r="H207" s="339"/>
      <c r="I207" s="111" t="s">
        <v>448</v>
      </c>
      <c r="J207" s="112"/>
      <c r="K207" s="338" t="s">
        <v>244</v>
      </c>
      <c r="L207" s="338"/>
      <c r="M207" s="340"/>
      <c r="N207" s="103"/>
      <c r="O207" s="104"/>
    </row>
    <row r="208" spans="1:15" s="73" customFormat="1" ht="28.05" customHeight="1">
      <c r="A208" s="99"/>
      <c r="B208" s="355"/>
      <c r="C208" s="356"/>
      <c r="D208" s="356"/>
      <c r="E208" s="338" t="s">
        <v>459</v>
      </c>
      <c r="F208" s="338"/>
      <c r="G208" s="339"/>
      <c r="H208" s="339"/>
      <c r="I208" s="111" t="s">
        <v>448</v>
      </c>
      <c r="J208" s="112"/>
      <c r="K208" s="338" t="s">
        <v>244</v>
      </c>
      <c r="L208" s="338"/>
      <c r="M208" s="340"/>
      <c r="N208" s="103"/>
      <c r="O208" s="104"/>
    </row>
    <row r="209" spans="1:15" s="73" customFormat="1" ht="48.75" customHeight="1">
      <c r="A209" s="99"/>
      <c r="B209" s="355"/>
      <c r="C209" s="356"/>
      <c r="D209" s="356"/>
      <c r="E209" s="338" t="s">
        <v>460</v>
      </c>
      <c r="F209" s="338"/>
      <c r="G209" s="339"/>
      <c r="H209" s="339"/>
      <c r="I209" s="111" t="s">
        <v>448</v>
      </c>
      <c r="J209" s="112"/>
      <c r="K209" s="338" t="s">
        <v>244</v>
      </c>
      <c r="L209" s="338"/>
      <c r="M209" s="340"/>
      <c r="N209" s="103"/>
      <c r="O209" s="104"/>
    </row>
    <row r="210" spans="1:15" s="73" customFormat="1" ht="28.05" customHeight="1">
      <c r="A210" s="99"/>
      <c r="B210" s="355"/>
      <c r="C210" s="356"/>
      <c r="D210" s="356"/>
      <c r="E210" s="338" t="s">
        <v>461</v>
      </c>
      <c r="F210" s="338"/>
      <c r="G210" s="339"/>
      <c r="H210" s="339"/>
      <c r="I210" s="111" t="s">
        <v>448</v>
      </c>
      <c r="J210" s="112"/>
      <c r="K210" s="338" t="s">
        <v>244</v>
      </c>
      <c r="L210" s="338"/>
      <c r="M210" s="340"/>
      <c r="N210" s="103"/>
      <c r="O210" s="104"/>
    </row>
    <row r="211" spans="1:15" s="73" customFormat="1" ht="47.25" customHeight="1">
      <c r="A211" s="99"/>
      <c r="B211" s="355"/>
      <c r="C211" s="356"/>
      <c r="D211" s="356"/>
      <c r="E211" s="338" t="s">
        <v>462</v>
      </c>
      <c r="F211" s="338"/>
      <c r="G211" s="339"/>
      <c r="H211" s="339"/>
      <c r="I211" s="111" t="s">
        <v>448</v>
      </c>
      <c r="J211" s="112"/>
      <c r="K211" s="338" t="s">
        <v>244</v>
      </c>
      <c r="L211" s="338"/>
      <c r="M211" s="340"/>
      <c r="N211" s="103"/>
      <c r="O211" s="104"/>
    </row>
    <row r="212" spans="1:15" s="73" customFormat="1" ht="28.05" customHeight="1">
      <c r="A212" s="99"/>
      <c r="B212" s="355"/>
      <c r="C212" s="356"/>
      <c r="D212" s="356"/>
      <c r="E212" s="338" t="s">
        <v>463</v>
      </c>
      <c r="F212" s="338"/>
      <c r="G212" s="339"/>
      <c r="H212" s="339"/>
      <c r="I212" s="111" t="s">
        <v>448</v>
      </c>
      <c r="J212" s="112"/>
      <c r="K212" s="338" t="s">
        <v>244</v>
      </c>
      <c r="L212" s="338"/>
      <c r="M212" s="340"/>
      <c r="N212" s="103"/>
      <c r="O212" s="104"/>
    </row>
    <row r="213" spans="1:15" s="73" customFormat="1" ht="46.5" customHeight="1">
      <c r="A213" s="99"/>
      <c r="B213" s="355"/>
      <c r="C213" s="356"/>
      <c r="D213" s="356"/>
      <c r="E213" s="338" t="s">
        <v>464</v>
      </c>
      <c r="F213" s="338"/>
      <c r="G213" s="339"/>
      <c r="H213" s="339"/>
      <c r="I213" s="111" t="s">
        <v>448</v>
      </c>
      <c r="J213" s="112"/>
      <c r="K213" s="338" t="s">
        <v>244</v>
      </c>
      <c r="L213" s="338"/>
      <c r="M213" s="340"/>
      <c r="N213" s="103"/>
      <c r="O213" s="104"/>
    </row>
    <row r="214" spans="1:15" s="73" customFormat="1" ht="18.600000000000001">
      <c r="A214" s="99"/>
      <c r="B214" s="355"/>
      <c r="C214" s="356"/>
      <c r="D214" s="356"/>
      <c r="E214" s="338" t="s">
        <v>465</v>
      </c>
      <c r="F214" s="338"/>
      <c r="G214" s="339"/>
      <c r="H214" s="339"/>
      <c r="I214" s="111" t="s">
        <v>448</v>
      </c>
      <c r="J214" s="112"/>
      <c r="K214" s="338" t="s">
        <v>244</v>
      </c>
      <c r="L214" s="338"/>
      <c r="M214" s="340"/>
      <c r="N214" s="103"/>
      <c r="O214" s="104"/>
    </row>
    <row r="215" spans="1:15" s="73" customFormat="1" ht="18.600000000000001">
      <c r="A215" s="99"/>
      <c r="B215" s="355"/>
      <c r="C215" s="356"/>
      <c r="D215" s="356"/>
      <c r="E215" s="338" t="s">
        <v>466</v>
      </c>
      <c r="F215" s="338"/>
      <c r="G215" s="339"/>
      <c r="H215" s="339"/>
      <c r="I215" s="111" t="s">
        <v>448</v>
      </c>
      <c r="J215" s="112"/>
      <c r="K215" s="338" t="s">
        <v>244</v>
      </c>
      <c r="L215" s="339"/>
      <c r="M215" s="341"/>
      <c r="N215" s="103"/>
      <c r="O215" s="104"/>
    </row>
    <row r="216" spans="1:15" s="73" customFormat="1" ht="35.25" customHeight="1">
      <c r="A216" s="99"/>
      <c r="B216" s="355"/>
      <c r="C216" s="356"/>
      <c r="D216" s="356"/>
      <c r="E216" s="338" t="s">
        <v>467</v>
      </c>
      <c r="F216" s="338"/>
      <c r="G216" s="339"/>
      <c r="H216" s="339"/>
      <c r="I216" s="111" t="s">
        <v>448</v>
      </c>
      <c r="J216" s="112"/>
      <c r="K216" s="338" t="s">
        <v>244</v>
      </c>
      <c r="L216" s="338"/>
      <c r="M216" s="340"/>
      <c r="N216" s="103"/>
      <c r="O216" s="104"/>
    </row>
    <row r="217" spans="1:15" s="73" customFormat="1" ht="28.05" customHeight="1">
      <c r="A217" s="99"/>
      <c r="B217" s="355"/>
      <c r="C217" s="356"/>
      <c r="D217" s="356"/>
      <c r="E217" s="342" t="s">
        <v>468</v>
      </c>
      <c r="F217" s="343"/>
      <c r="G217" s="343"/>
      <c r="H217" s="344"/>
      <c r="I217" s="111" t="s">
        <v>448</v>
      </c>
      <c r="J217" s="112"/>
      <c r="K217" s="338" t="s">
        <v>244</v>
      </c>
      <c r="L217" s="338"/>
      <c r="M217" s="340"/>
      <c r="N217" s="103"/>
      <c r="O217" s="104"/>
    </row>
    <row r="218" spans="1:15" s="73" customFormat="1" ht="28.05" customHeight="1">
      <c r="A218" s="99"/>
      <c r="B218" s="355"/>
      <c r="C218" s="356"/>
      <c r="D218" s="356"/>
      <c r="E218" s="342" t="s">
        <v>469</v>
      </c>
      <c r="F218" s="343"/>
      <c r="G218" s="343"/>
      <c r="H218" s="344"/>
      <c r="I218" s="111" t="s">
        <v>448</v>
      </c>
      <c r="J218" s="112"/>
      <c r="K218" s="338" t="s">
        <v>244</v>
      </c>
      <c r="L218" s="338"/>
      <c r="M218" s="340"/>
      <c r="N218" s="103"/>
      <c r="O218" s="104"/>
    </row>
    <row r="219" spans="1:15" s="73" customFormat="1" ht="28.05" customHeight="1">
      <c r="A219" s="99"/>
      <c r="B219" s="355"/>
      <c r="C219" s="356"/>
      <c r="D219" s="356"/>
      <c r="E219" s="342" t="s">
        <v>470</v>
      </c>
      <c r="F219" s="343"/>
      <c r="G219" s="343"/>
      <c r="H219" s="344"/>
      <c r="I219" s="111" t="s">
        <v>448</v>
      </c>
      <c r="J219" s="112"/>
      <c r="K219" s="338" t="s">
        <v>244</v>
      </c>
      <c r="L219" s="338"/>
      <c r="M219" s="340"/>
      <c r="N219" s="103"/>
      <c r="O219" s="104"/>
    </row>
    <row r="220" spans="1:15" s="73" customFormat="1" ht="28.05" customHeight="1">
      <c r="A220" s="99"/>
      <c r="B220" s="355"/>
      <c r="C220" s="356"/>
      <c r="D220" s="356"/>
      <c r="E220" s="342" t="s">
        <v>471</v>
      </c>
      <c r="F220" s="343"/>
      <c r="G220" s="343"/>
      <c r="H220" s="344"/>
      <c r="I220" s="111" t="s">
        <v>448</v>
      </c>
      <c r="J220" s="112"/>
      <c r="K220" s="338" t="s">
        <v>244</v>
      </c>
      <c r="L220" s="338"/>
      <c r="M220" s="340"/>
      <c r="N220" s="103"/>
      <c r="O220" s="104"/>
    </row>
    <row r="221" spans="1:15" s="73" customFormat="1" ht="28.05" customHeight="1">
      <c r="A221" s="99"/>
      <c r="B221" s="355"/>
      <c r="C221" s="356"/>
      <c r="D221" s="356"/>
      <c r="E221" s="342" t="s">
        <v>472</v>
      </c>
      <c r="F221" s="343"/>
      <c r="G221" s="343"/>
      <c r="H221" s="344"/>
      <c r="I221" s="111" t="s">
        <v>448</v>
      </c>
      <c r="J221" s="112"/>
      <c r="K221" s="338" t="s">
        <v>244</v>
      </c>
      <c r="L221" s="338"/>
      <c r="M221" s="340"/>
      <c r="N221" s="103"/>
      <c r="O221" s="104"/>
    </row>
    <row r="222" spans="1:15" s="73" customFormat="1" ht="28.05" customHeight="1">
      <c r="A222" s="99"/>
      <c r="B222" s="355"/>
      <c r="C222" s="356"/>
      <c r="D222" s="356"/>
      <c r="E222" s="338" t="s">
        <v>473</v>
      </c>
      <c r="F222" s="338"/>
      <c r="G222" s="339"/>
      <c r="H222" s="339"/>
      <c r="I222" s="111" t="s">
        <v>448</v>
      </c>
      <c r="J222" s="112"/>
      <c r="K222" s="338" t="s">
        <v>244</v>
      </c>
      <c r="L222" s="339"/>
      <c r="M222" s="341"/>
      <c r="N222" s="103"/>
      <c r="O222" s="104"/>
    </row>
    <row r="223" spans="1:15" s="73" customFormat="1" ht="28.05" customHeight="1">
      <c r="A223" s="99"/>
      <c r="B223" s="355"/>
      <c r="C223" s="356"/>
      <c r="D223" s="356"/>
      <c r="E223" s="338" t="s">
        <v>474</v>
      </c>
      <c r="F223" s="338"/>
      <c r="G223" s="339"/>
      <c r="H223" s="339"/>
      <c r="I223" s="111" t="s">
        <v>448</v>
      </c>
      <c r="J223" s="112"/>
      <c r="K223" s="338" t="s">
        <v>244</v>
      </c>
      <c r="L223" s="339"/>
      <c r="M223" s="341"/>
      <c r="N223" s="103"/>
      <c r="O223" s="104"/>
    </row>
    <row r="224" spans="1:15" s="73" customFormat="1" ht="28.05" customHeight="1">
      <c r="A224" s="99"/>
      <c r="B224" s="355"/>
      <c r="C224" s="356"/>
      <c r="D224" s="356"/>
      <c r="E224" s="338" t="s">
        <v>475</v>
      </c>
      <c r="F224" s="338"/>
      <c r="G224" s="339"/>
      <c r="H224" s="339"/>
      <c r="I224" s="111" t="s">
        <v>448</v>
      </c>
      <c r="J224" s="112"/>
      <c r="K224" s="338" t="s">
        <v>244</v>
      </c>
      <c r="L224" s="339"/>
      <c r="M224" s="341"/>
      <c r="N224" s="103"/>
      <c r="O224" s="104"/>
    </row>
    <row r="225" spans="1:15" s="73" customFormat="1" ht="28.05" customHeight="1">
      <c r="A225" s="99"/>
      <c r="B225" s="355"/>
      <c r="C225" s="356"/>
      <c r="D225" s="356"/>
      <c r="E225" s="338" t="s">
        <v>476</v>
      </c>
      <c r="F225" s="338"/>
      <c r="G225" s="339"/>
      <c r="H225" s="339"/>
      <c r="I225" s="111" t="s">
        <v>448</v>
      </c>
      <c r="J225" s="112"/>
      <c r="K225" s="338" t="s">
        <v>244</v>
      </c>
      <c r="L225" s="338"/>
      <c r="M225" s="340"/>
      <c r="N225" s="103"/>
      <c r="O225" s="104"/>
    </row>
    <row r="226" spans="1:15" s="73" customFormat="1" ht="28.05" customHeight="1">
      <c r="A226" s="99"/>
      <c r="B226" s="355"/>
      <c r="C226" s="356"/>
      <c r="D226" s="356"/>
      <c r="E226" s="338" t="s">
        <v>477</v>
      </c>
      <c r="F226" s="338"/>
      <c r="G226" s="339"/>
      <c r="H226" s="339"/>
      <c r="I226" s="111" t="s">
        <v>448</v>
      </c>
      <c r="J226" s="112"/>
      <c r="K226" s="338" t="s">
        <v>244</v>
      </c>
      <c r="L226" s="339"/>
      <c r="M226" s="341"/>
      <c r="N226" s="103"/>
      <c r="O226" s="104"/>
    </row>
    <row r="227" spans="1:15" s="73" customFormat="1" ht="28.05" customHeight="1">
      <c r="A227" s="99"/>
      <c r="B227" s="355"/>
      <c r="C227" s="356"/>
      <c r="D227" s="356"/>
      <c r="E227" s="338" t="s">
        <v>478</v>
      </c>
      <c r="F227" s="338"/>
      <c r="G227" s="339"/>
      <c r="H227" s="339"/>
      <c r="I227" s="111" t="s">
        <v>448</v>
      </c>
      <c r="J227" s="112"/>
      <c r="K227" s="338" t="s">
        <v>244</v>
      </c>
      <c r="L227" s="338"/>
      <c r="M227" s="340"/>
      <c r="N227" s="103"/>
      <c r="O227" s="104"/>
    </row>
    <row r="228" spans="1:15" s="73" customFormat="1" ht="31.5" customHeight="1">
      <c r="A228" s="99"/>
      <c r="B228" s="355"/>
      <c r="C228" s="356"/>
      <c r="D228" s="356"/>
      <c r="E228" s="338" t="s">
        <v>479</v>
      </c>
      <c r="F228" s="338"/>
      <c r="G228" s="339"/>
      <c r="H228" s="339"/>
      <c r="I228" s="111" t="s">
        <v>448</v>
      </c>
      <c r="J228" s="112"/>
      <c r="K228" s="338" t="s">
        <v>244</v>
      </c>
      <c r="L228" s="339"/>
      <c r="M228" s="341"/>
      <c r="N228" s="103"/>
      <c r="O228" s="104"/>
    </row>
    <row r="229" spans="1:15" ht="31.5" customHeight="1">
      <c r="A229" s="99"/>
      <c r="B229" s="355"/>
      <c r="C229" s="356"/>
      <c r="D229" s="356"/>
      <c r="E229" s="338" t="s">
        <v>480</v>
      </c>
      <c r="F229" s="338"/>
      <c r="G229" s="339"/>
      <c r="H229" s="339"/>
      <c r="I229" s="111" t="s">
        <v>448</v>
      </c>
      <c r="J229" s="112"/>
      <c r="K229" s="338" t="s">
        <v>244</v>
      </c>
      <c r="L229" s="339"/>
      <c r="M229" s="341"/>
      <c r="N229" s="103"/>
      <c r="O229" s="104"/>
    </row>
    <row r="230" spans="1:15" ht="31.5" customHeight="1">
      <c r="A230" s="99"/>
      <c r="B230" s="355"/>
      <c r="C230" s="356"/>
      <c r="D230" s="356"/>
      <c r="E230" s="338" t="s">
        <v>481</v>
      </c>
      <c r="F230" s="338"/>
      <c r="G230" s="339"/>
      <c r="H230" s="339"/>
      <c r="I230" s="111" t="s">
        <v>448</v>
      </c>
      <c r="J230" s="112"/>
      <c r="K230" s="338" t="s">
        <v>244</v>
      </c>
      <c r="L230" s="339"/>
      <c r="M230" s="341"/>
      <c r="N230" s="103"/>
      <c r="O230" s="104"/>
    </row>
    <row r="231" spans="1:15" ht="31.5" customHeight="1">
      <c r="A231" s="99"/>
      <c r="B231" s="355"/>
      <c r="C231" s="356"/>
      <c r="D231" s="356"/>
      <c r="E231" s="342" t="s">
        <v>482</v>
      </c>
      <c r="F231" s="343"/>
      <c r="G231" s="343"/>
      <c r="H231" s="344"/>
      <c r="I231" s="111" t="s">
        <v>448</v>
      </c>
      <c r="J231" s="112"/>
      <c r="K231" s="338" t="s">
        <v>244</v>
      </c>
      <c r="L231" s="339"/>
      <c r="M231" s="341"/>
      <c r="N231" s="103"/>
      <c r="O231" s="104"/>
    </row>
    <row r="232" spans="1:15" ht="31.5" customHeight="1">
      <c r="A232" s="99"/>
      <c r="B232" s="355"/>
      <c r="C232" s="356"/>
      <c r="D232" s="356"/>
      <c r="E232" s="338" t="s">
        <v>483</v>
      </c>
      <c r="F232" s="338"/>
      <c r="G232" s="339"/>
      <c r="H232" s="339"/>
      <c r="I232" s="111" t="s">
        <v>448</v>
      </c>
      <c r="J232" s="112"/>
      <c r="K232" s="338" t="s">
        <v>244</v>
      </c>
      <c r="L232" s="338"/>
      <c r="M232" s="340"/>
      <c r="N232" s="103"/>
      <c r="O232" s="104"/>
    </row>
    <row r="233" spans="1:15" ht="31.5" customHeight="1">
      <c r="A233" s="99"/>
      <c r="B233" s="355"/>
      <c r="C233" s="356"/>
      <c r="D233" s="356"/>
      <c r="E233" s="338" t="s">
        <v>484</v>
      </c>
      <c r="F233" s="338"/>
      <c r="G233" s="339"/>
      <c r="H233" s="339"/>
      <c r="I233" s="111" t="s">
        <v>448</v>
      </c>
      <c r="J233" s="112"/>
      <c r="K233" s="338" t="s">
        <v>244</v>
      </c>
      <c r="L233" s="338"/>
      <c r="M233" s="340"/>
      <c r="N233" s="103"/>
      <c r="O233" s="104"/>
    </row>
    <row r="234" spans="1:15" ht="31.5" customHeight="1">
      <c r="A234" s="99"/>
      <c r="B234" s="355"/>
      <c r="C234" s="356"/>
      <c r="D234" s="356"/>
      <c r="E234" s="338" t="s">
        <v>485</v>
      </c>
      <c r="F234" s="338"/>
      <c r="G234" s="339"/>
      <c r="H234" s="339"/>
      <c r="I234" s="111" t="s">
        <v>448</v>
      </c>
      <c r="J234" s="112"/>
      <c r="K234" s="338" t="s">
        <v>244</v>
      </c>
      <c r="L234" s="338"/>
      <c r="M234" s="340"/>
      <c r="N234" s="103"/>
      <c r="O234" s="104"/>
    </row>
    <row r="235" spans="1:15" ht="31.5" customHeight="1">
      <c r="A235" s="99"/>
      <c r="B235" s="355"/>
      <c r="C235" s="356"/>
      <c r="D235" s="356"/>
      <c r="E235" s="338" t="s">
        <v>486</v>
      </c>
      <c r="F235" s="338"/>
      <c r="G235" s="339"/>
      <c r="H235" s="339"/>
      <c r="I235" s="111" t="s">
        <v>448</v>
      </c>
      <c r="J235" s="112"/>
      <c r="K235" s="338" t="s">
        <v>244</v>
      </c>
      <c r="L235" s="338"/>
      <c r="M235" s="340"/>
      <c r="N235" s="103"/>
      <c r="O235" s="104"/>
    </row>
    <row r="236" spans="1:15" ht="31.5" customHeight="1">
      <c r="A236" s="99"/>
      <c r="B236" s="355"/>
      <c r="C236" s="356"/>
      <c r="D236" s="356"/>
      <c r="E236" s="338" t="s">
        <v>487</v>
      </c>
      <c r="F236" s="338"/>
      <c r="G236" s="339"/>
      <c r="H236" s="339"/>
      <c r="I236" s="111" t="s">
        <v>448</v>
      </c>
      <c r="J236" s="112"/>
      <c r="K236" s="338" t="s">
        <v>244</v>
      </c>
      <c r="L236" s="339"/>
      <c r="M236" s="341"/>
      <c r="N236" s="103"/>
      <c r="O236" s="104"/>
    </row>
    <row r="237" spans="1:15" ht="31.5" customHeight="1">
      <c r="A237" s="99"/>
      <c r="B237" s="355"/>
      <c r="C237" s="356"/>
      <c r="D237" s="356"/>
      <c r="E237" s="338" t="s">
        <v>488</v>
      </c>
      <c r="F237" s="338"/>
      <c r="G237" s="339"/>
      <c r="H237" s="339"/>
      <c r="I237" s="111" t="s">
        <v>448</v>
      </c>
      <c r="J237" s="112"/>
      <c r="K237" s="338" t="s">
        <v>244</v>
      </c>
      <c r="L237" s="338"/>
      <c r="M237" s="340"/>
      <c r="N237" s="103"/>
      <c r="O237" s="104"/>
    </row>
    <row r="238" spans="1:15" ht="31.5" customHeight="1">
      <c r="A238" s="99"/>
      <c r="B238" s="355"/>
      <c r="C238" s="356"/>
      <c r="D238" s="356"/>
      <c r="E238" s="338" t="s">
        <v>489</v>
      </c>
      <c r="F238" s="338"/>
      <c r="G238" s="339"/>
      <c r="H238" s="339"/>
      <c r="I238" s="111" t="s">
        <v>448</v>
      </c>
      <c r="J238" s="112"/>
      <c r="K238" s="338" t="s">
        <v>244</v>
      </c>
      <c r="L238" s="338"/>
      <c r="M238" s="340"/>
      <c r="N238" s="103"/>
      <c r="O238" s="104"/>
    </row>
    <row r="239" spans="1:15" ht="31.5" customHeight="1">
      <c r="A239" s="99"/>
      <c r="B239" s="355"/>
      <c r="C239" s="356"/>
      <c r="D239" s="356"/>
      <c r="E239" s="338" t="s">
        <v>490</v>
      </c>
      <c r="F239" s="338"/>
      <c r="G239" s="339"/>
      <c r="H239" s="339"/>
      <c r="I239" s="111" t="s">
        <v>448</v>
      </c>
      <c r="J239" s="112"/>
      <c r="K239" s="338" t="s">
        <v>244</v>
      </c>
      <c r="L239" s="338"/>
      <c r="M239" s="340"/>
      <c r="N239" s="103"/>
      <c r="O239" s="104"/>
    </row>
    <row r="240" spans="1:15" ht="31.5" customHeight="1">
      <c r="A240" s="99"/>
      <c r="B240" s="355"/>
      <c r="C240" s="356"/>
      <c r="D240" s="356"/>
      <c r="E240" s="338" t="s">
        <v>491</v>
      </c>
      <c r="F240" s="338"/>
      <c r="G240" s="339"/>
      <c r="H240" s="339"/>
      <c r="I240" s="111" t="s">
        <v>448</v>
      </c>
      <c r="J240" s="112"/>
      <c r="K240" s="338" t="s">
        <v>244</v>
      </c>
      <c r="L240" s="338"/>
      <c r="M240" s="340"/>
      <c r="N240" s="103"/>
      <c r="O240" s="104"/>
    </row>
    <row r="241" spans="1:15" ht="31.5" customHeight="1">
      <c r="A241" s="99"/>
      <c r="B241" s="355"/>
      <c r="C241" s="356"/>
      <c r="D241" s="356"/>
      <c r="E241" s="338" t="s">
        <v>492</v>
      </c>
      <c r="F241" s="338"/>
      <c r="G241" s="339"/>
      <c r="H241" s="339"/>
      <c r="I241" s="111" t="s">
        <v>448</v>
      </c>
      <c r="J241" s="112"/>
      <c r="K241" s="338" t="s">
        <v>244</v>
      </c>
      <c r="L241" s="338"/>
      <c r="M241" s="340"/>
      <c r="N241" s="103"/>
      <c r="O241" s="104"/>
    </row>
    <row r="242" spans="1:15" ht="31.5" customHeight="1" thickBot="1">
      <c r="A242" s="99"/>
      <c r="B242" s="359"/>
      <c r="C242" s="360"/>
      <c r="D242" s="360"/>
      <c r="E242" s="345" t="s">
        <v>493</v>
      </c>
      <c r="F242" s="345"/>
      <c r="G242" s="346"/>
      <c r="H242" s="346"/>
      <c r="I242" s="111" t="s">
        <v>448</v>
      </c>
      <c r="J242" s="112"/>
      <c r="K242" s="345" t="s">
        <v>244</v>
      </c>
      <c r="L242" s="346"/>
      <c r="M242" s="363"/>
      <c r="N242" s="103"/>
      <c r="O242" s="104"/>
    </row>
    <row r="243" spans="1:15" ht="31.5" customHeight="1">
      <c r="A243" s="99"/>
      <c r="B243" s="392" t="s">
        <v>494</v>
      </c>
      <c r="C243" s="393"/>
      <c r="D243" s="394"/>
      <c r="E243" s="347" t="s">
        <v>495</v>
      </c>
      <c r="F243" s="347"/>
      <c r="G243" s="348"/>
      <c r="H243" s="348"/>
      <c r="I243" s="115" t="s">
        <v>13</v>
      </c>
      <c r="J243" s="109"/>
      <c r="K243" s="361" t="s">
        <v>244</v>
      </c>
      <c r="L243" s="361"/>
      <c r="M243" s="362"/>
      <c r="N243" s="110"/>
      <c r="O243" s="385" t="s">
        <v>496</v>
      </c>
    </row>
    <row r="244" spans="1:15" ht="31.5" customHeight="1">
      <c r="A244" s="99"/>
      <c r="B244" s="395"/>
      <c r="C244" s="396"/>
      <c r="D244" s="397"/>
      <c r="E244" s="338" t="s">
        <v>497</v>
      </c>
      <c r="F244" s="338"/>
      <c r="G244" s="339"/>
      <c r="H244" s="339"/>
      <c r="I244" s="111" t="s">
        <v>448</v>
      </c>
      <c r="J244" s="112"/>
      <c r="K244" s="338" t="s">
        <v>244</v>
      </c>
      <c r="L244" s="338"/>
      <c r="M244" s="340"/>
      <c r="N244" s="110"/>
      <c r="O244" s="385"/>
    </row>
    <row r="245" spans="1:15" ht="31.5" customHeight="1">
      <c r="A245" s="99"/>
      <c r="B245" s="395"/>
      <c r="C245" s="396"/>
      <c r="D245" s="397"/>
      <c r="E245" s="338" t="s">
        <v>498</v>
      </c>
      <c r="F245" s="338"/>
      <c r="G245" s="339"/>
      <c r="H245" s="339"/>
      <c r="I245" s="111" t="s">
        <v>448</v>
      </c>
      <c r="J245" s="112"/>
      <c r="K245" s="338" t="s">
        <v>244</v>
      </c>
      <c r="L245" s="338"/>
      <c r="M245" s="340"/>
      <c r="N245" s="103"/>
      <c r="O245" s="385"/>
    </row>
    <row r="246" spans="1:15" ht="31.5" customHeight="1">
      <c r="A246" s="99"/>
      <c r="B246" s="395"/>
      <c r="C246" s="396"/>
      <c r="D246" s="397"/>
      <c r="E246" s="338" t="s">
        <v>499</v>
      </c>
      <c r="F246" s="338"/>
      <c r="G246" s="339"/>
      <c r="H246" s="339"/>
      <c r="I246" s="111" t="s">
        <v>448</v>
      </c>
      <c r="J246" s="112"/>
      <c r="K246" s="338" t="s">
        <v>244</v>
      </c>
      <c r="L246" s="339"/>
      <c r="M246" s="341"/>
      <c r="N246" s="103"/>
      <c r="O246" s="104"/>
    </row>
    <row r="247" spans="1:15" ht="31.5" customHeight="1">
      <c r="A247" s="99"/>
      <c r="B247" s="395"/>
      <c r="C247" s="396"/>
      <c r="D247" s="397"/>
      <c r="E247" s="338" t="s">
        <v>500</v>
      </c>
      <c r="F247" s="338"/>
      <c r="G247" s="339"/>
      <c r="H247" s="339"/>
      <c r="I247" s="111" t="s">
        <v>448</v>
      </c>
      <c r="J247" s="112"/>
      <c r="K247" s="338" t="s">
        <v>244</v>
      </c>
      <c r="L247" s="338"/>
      <c r="M247" s="340"/>
      <c r="N247" s="103"/>
      <c r="O247" s="104"/>
    </row>
    <row r="248" spans="1:15" ht="31.5" customHeight="1">
      <c r="A248" s="99"/>
      <c r="B248" s="395"/>
      <c r="C248" s="396"/>
      <c r="D248" s="397"/>
      <c r="E248" s="338" t="s">
        <v>501</v>
      </c>
      <c r="F248" s="338"/>
      <c r="G248" s="339"/>
      <c r="H248" s="339"/>
      <c r="I248" s="111" t="s">
        <v>448</v>
      </c>
      <c r="J248" s="112"/>
      <c r="K248" s="338" t="s">
        <v>244</v>
      </c>
      <c r="L248" s="338"/>
      <c r="M248" s="340"/>
      <c r="N248" s="103"/>
      <c r="O248" s="104"/>
    </row>
    <row r="249" spans="1:15" ht="31.5" customHeight="1">
      <c r="A249" s="99"/>
      <c r="B249" s="395"/>
      <c r="C249" s="396"/>
      <c r="D249" s="397"/>
      <c r="E249" s="338" t="s">
        <v>502</v>
      </c>
      <c r="F249" s="338"/>
      <c r="G249" s="339"/>
      <c r="H249" s="339"/>
      <c r="I249" s="111" t="s">
        <v>448</v>
      </c>
      <c r="J249" s="112"/>
      <c r="K249" s="338" t="s">
        <v>244</v>
      </c>
      <c r="L249" s="338"/>
      <c r="M249" s="340"/>
      <c r="N249" s="103"/>
      <c r="O249" s="104"/>
    </row>
    <row r="250" spans="1:15" ht="31.5" customHeight="1">
      <c r="A250" s="99"/>
      <c r="B250" s="395"/>
      <c r="C250" s="396"/>
      <c r="D250" s="397"/>
      <c r="E250" s="338" t="s">
        <v>503</v>
      </c>
      <c r="F250" s="338"/>
      <c r="G250" s="339"/>
      <c r="H250" s="339"/>
      <c r="I250" s="111" t="s">
        <v>448</v>
      </c>
      <c r="J250" s="112"/>
      <c r="K250" s="338" t="s">
        <v>244</v>
      </c>
      <c r="L250" s="338"/>
      <c r="M250" s="340"/>
      <c r="N250" s="103"/>
      <c r="O250" s="104"/>
    </row>
    <row r="251" spans="1:15" ht="31.5" customHeight="1" thickBot="1">
      <c r="A251" s="99"/>
      <c r="B251" s="398"/>
      <c r="C251" s="399"/>
      <c r="D251" s="400"/>
      <c r="E251" s="389" t="s">
        <v>504</v>
      </c>
      <c r="F251" s="389"/>
      <c r="G251" s="390"/>
      <c r="H251" s="390"/>
      <c r="I251" s="116" t="s">
        <v>448</v>
      </c>
      <c r="J251" s="117"/>
      <c r="K251" s="389" t="s">
        <v>244</v>
      </c>
      <c r="L251" s="389"/>
      <c r="M251" s="391"/>
      <c r="N251" s="110"/>
      <c r="O251" s="104"/>
    </row>
    <row r="252" spans="1:15" ht="31.5" customHeight="1">
      <c r="A252" s="99"/>
      <c r="B252" s="351" t="s">
        <v>505</v>
      </c>
      <c r="C252" s="352"/>
      <c r="D252" s="352"/>
      <c r="E252" s="347" t="s">
        <v>506</v>
      </c>
      <c r="F252" s="347"/>
      <c r="G252" s="348"/>
      <c r="H252" s="348"/>
      <c r="I252" s="115" t="s">
        <v>13</v>
      </c>
      <c r="J252" s="109"/>
      <c r="K252" s="361" t="s">
        <v>244</v>
      </c>
      <c r="L252" s="361"/>
      <c r="M252" s="362"/>
      <c r="N252" s="110"/>
      <c r="O252" s="385" t="s">
        <v>507</v>
      </c>
    </row>
    <row r="253" spans="1:15" ht="31.5" customHeight="1">
      <c r="A253" s="99"/>
      <c r="B253" s="353"/>
      <c r="C253" s="354"/>
      <c r="D253" s="354"/>
      <c r="E253" s="338" t="s">
        <v>508</v>
      </c>
      <c r="F253" s="338"/>
      <c r="G253" s="339"/>
      <c r="H253" s="339"/>
      <c r="I253" s="111" t="s">
        <v>13</v>
      </c>
      <c r="J253" s="112"/>
      <c r="K253" s="338" t="s">
        <v>244</v>
      </c>
      <c r="L253" s="339"/>
      <c r="M253" s="341"/>
      <c r="N253" s="110"/>
      <c r="O253" s="385"/>
    </row>
    <row r="254" spans="1:15" ht="31.5" customHeight="1">
      <c r="A254" s="99"/>
      <c r="B254" s="353"/>
      <c r="C254" s="354"/>
      <c r="D254" s="354"/>
      <c r="E254" s="338" t="s">
        <v>509</v>
      </c>
      <c r="F254" s="338"/>
      <c r="G254" s="339"/>
      <c r="H254" s="339"/>
      <c r="I254" s="111" t="s">
        <v>13</v>
      </c>
      <c r="J254" s="112"/>
      <c r="K254" s="338" t="s">
        <v>244</v>
      </c>
      <c r="L254" s="339"/>
      <c r="M254" s="341"/>
      <c r="N254" s="110"/>
      <c r="O254" s="385"/>
    </row>
    <row r="255" spans="1:15" ht="31.5" customHeight="1">
      <c r="A255" s="99"/>
      <c r="B255" s="353"/>
      <c r="C255" s="354"/>
      <c r="D255" s="354"/>
      <c r="E255" s="338" t="s">
        <v>510</v>
      </c>
      <c r="F255" s="338"/>
      <c r="G255" s="339"/>
      <c r="H255" s="339"/>
      <c r="I255" s="111" t="s">
        <v>13</v>
      </c>
      <c r="J255" s="112"/>
      <c r="K255" s="338" t="s">
        <v>244</v>
      </c>
      <c r="L255" s="339"/>
      <c r="M255" s="341"/>
      <c r="N255" s="110"/>
      <c r="O255" s="104"/>
    </row>
    <row r="256" spans="1:15" ht="31.5" customHeight="1">
      <c r="A256" s="99"/>
      <c r="B256" s="355"/>
      <c r="C256" s="356"/>
      <c r="D256" s="356"/>
      <c r="E256" s="338" t="s">
        <v>511</v>
      </c>
      <c r="F256" s="338"/>
      <c r="G256" s="339"/>
      <c r="H256" s="339"/>
      <c r="I256" s="111" t="s">
        <v>13</v>
      </c>
      <c r="J256" s="112"/>
      <c r="K256" s="338" t="s">
        <v>244</v>
      </c>
      <c r="L256" s="339"/>
      <c r="M256" s="341"/>
      <c r="N256" s="103"/>
      <c r="O256" s="104"/>
    </row>
    <row r="257" spans="1:15" ht="31.5" customHeight="1">
      <c r="A257" s="99"/>
      <c r="B257" s="355"/>
      <c r="C257" s="356"/>
      <c r="D257" s="356"/>
      <c r="E257" s="338" t="s">
        <v>512</v>
      </c>
      <c r="F257" s="338"/>
      <c r="G257" s="339"/>
      <c r="H257" s="339"/>
      <c r="I257" s="111" t="s">
        <v>13</v>
      </c>
      <c r="J257" s="112"/>
      <c r="K257" s="338" t="s">
        <v>244</v>
      </c>
      <c r="L257" s="338"/>
      <c r="M257" s="340"/>
      <c r="N257" s="103"/>
      <c r="O257" s="104"/>
    </row>
    <row r="258" spans="1:15" ht="31.5" customHeight="1">
      <c r="A258" s="99"/>
      <c r="B258" s="355"/>
      <c r="C258" s="356"/>
      <c r="D258" s="356"/>
      <c r="E258" s="338" t="s">
        <v>513</v>
      </c>
      <c r="F258" s="338"/>
      <c r="G258" s="339"/>
      <c r="H258" s="339"/>
      <c r="I258" s="111" t="s">
        <v>13</v>
      </c>
      <c r="J258" s="112"/>
      <c r="K258" s="338" t="s">
        <v>244</v>
      </c>
      <c r="L258" s="338"/>
      <c r="M258" s="340"/>
      <c r="N258" s="103"/>
      <c r="O258" s="104"/>
    </row>
    <row r="259" spans="1:15" ht="31.5" customHeight="1">
      <c r="A259" s="99"/>
      <c r="B259" s="355"/>
      <c r="C259" s="356"/>
      <c r="D259" s="356"/>
      <c r="E259" s="338" t="s">
        <v>514</v>
      </c>
      <c r="F259" s="338"/>
      <c r="G259" s="339"/>
      <c r="H259" s="339"/>
      <c r="I259" s="111" t="s">
        <v>13</v>
      </c>
      <c r="J259" s="112"/>
      <c r="K259" s="338" t="s">
        <v>244</v>
      </c>
      <c r="L259" s="338"/>
      <c r="M259" s="340"/>
      <c r="N259" s="103"/>
      <c r="O259" s="104"/>
    </row>
    <row r="260" spans="1:15" ht="31.5" customHeight="1">
      <c r="A260" s="99"/>
      <c r="B260" s="355"/>
      <c r="C260" s="356"/>
      <c r="D260" s="356"/>
      <c r="E260" s="338" t="s">
        <v>515</v>
      </c>
      <c r="F260" s="338"/>
      <c r="G260" s="339"/>
      <c r="H260" s="339"/>
      <c r="I260" s="111" t="s">
        <v>13</v>
      </c>
      <c r="J260" s="112"/>
      <c r="K260" s="338" t="s">
        <v>244</v>
      </c>
      <c r="L260" s="338"/>
      <c r="M260" s="340"/>
      <c r="N260" s="103"/>
      <c r="O260" s="104"/>
    </row>
    <row r="261" spans="1:15" ht="31.5" customHeight="1">
      <c r="A261" s="99"/>
      <c r="B261" s="355"/>
      <c r="C261" s="356"/>
      <c r="D261" s="356"/>
      <c r="E261" s="338" t="s">
        <v>516</v>
      </c>
      <c r="F261" s="338"/>
      <c r="G261" s="339"/>
      <c r="H261" s="339"/>
      <c r="I261" s="111" t="s">
        <v>13</v>
      </c>
      <c r="J261" s="112"/>
      <c r="K261" s="338" t="s">
        <v>244</v>
      </c>
      <c r="L261" s="338"/>
      <c r="M261" s="340"/>
      <c r="N261" s="103"/>
      <c r="O261" s="104"/>
    </row>
    <row r="262" spans="1:15" ht="31.5" customHeight="1">
      <c r="A262" s="99"/>
      <c r="B262" s="355"/>
      <c r="C262" s="356"/>
      <c r="D262" s="356"/>
      <c r="E262" s="338" t="s">
        <v>517</v>
      </c>
      <c r="F262" s="338"/>
      <c r="G262" s="339"/>
      <c r="H262" s="339"/>
      <c r="I262" s="111" t="s">
        <v>13</v>
      </c>
      <c r="J262" s="112"/>
      <c r="K262" s="338" t="s">
        <v>244</v>
      </c>
      <c r="L262" s="338"/>
      <c r="M262" s="340"/>
      <c r="N262" s="103"/>
      <c r="O262" s="104"/>
    </row>
    <row r="263" spans="1:15" ht="31.5" customHeight="1">
      <c r="A263" s="99"/>
      <c r="B263" s="355"/>
      <c r="C263" s="356"/>
      <c r="D263" s="356"/>
      <c r="E263" s="338" t="s">
        <v>518</v>
      </c>
      <c r="F263" s="338"/>
      <c r="G263" s="339"/>
      <c r="H263" s="339"/>
      <c r="I263" s="111" t="s">
        <v>13</v>
      </c>
      <c r="J263" s="112"/>
      <c r="K263" s="338" t="s">
        <v>244</v>
      </c>
      <c r="L263" s="338"/>
      <c r="M263" s="340"/>
      <c r="N263" s="103"/>
      <c r="O263" s="104"/>
    </row>
    <row r="264" spans="1:15" ht="31.5" customHeight="1">
      <c r="A264" s="99"/>
      <c r="B264" s="355"/>
      <c r="C264" s="356"/>
      <c r="D264" s="356"/>
      <c r="E264" s="338" t="s">
        <v>519</v>
      </c>
      <c r="F264" s="338"/>
      <c r="G264" s="339"/>
      <c r="H264" s="339"/>
      <c r="I264" s="111" t="s">
        <v>13</v>
      </c>
      <c r="J264" s="112"/>
      <c r="K264" s="338" t="s">
        <v>244</v>
      </c>
      <c r="L264" s="338"/>
      <c r="M264" s="340"/>
      <c r="N264" s="103"/>
      <c r="O264" s="104"/>
    </row>
    <row r="265" spans="1:15" ht="31.5" customHeight="1">
      <c r="A265" s="99"/>
      <c r="B265" s="355"/>
      <c r="C265" s="356"/>
      <c r="D265" s="356"/>
      <c r="E265" s="338" t="s">
        <v>520</v>
      </c>
      <c r="F265" s="338"/>
      <c r="G265" s="339"/>
      <c r="H265" s="339"/>
      <c r="I265" s="111" t="s">
        <v>13</v>
      </c>
      <c r="J265" s="112"/>
      <c r="K265" s="338" t="s">
        <v>244</v>
      </c>
      <c r="L265" s="338"/>
      <c r="M265" s="340"/>
      <c r="N265" s="103"/>
      <c r="O265" s="104"/>
    </row>
    <row r="266" spans="1:15" ht="31.5" customHeight="1">
      <c r="A266" s="99"/>
      <c r="B266" s="355"/>
      <c r="C266" s="356"/>
      <c r="D266" s="356"/>
      <c r="E266" s="338" t="s">
        <v>521</v>
      </c>
      <c r="F266" s="338"/>
      <c r="G266" s="339"/>
      <c r="H266" s="339"/>
      <c r="I266" s="111" t="s">
        <v>13</v>
      </c>
      <c r="J266" s="112"/>
      <c r="K266" s="338" t="s">
        <v>244</v>
      </c>
      <c r="L266" s="339"/>
      <c r="M266" s="341"/>
      <c r="N266" s="103"/>
      <c r="O266" s="104"/>
    </row>
    <row r="267" spans="1:15" ht="31.5" customHeight="1">
      <c r="A267" s="99"/>
      <c r="B267" s="355"/>
      <c r="C267" s="356"/>
      <c r="D267" s="356"/>
      <c r="E267" s="338" t="s">
        <v>522</v>
      </c>
      <c r="F267" s="338"/>
      <c r="G267" s="339"/>
      <c r="H267" s="339"/>
      <c r="I267" s="111" t="s">
        <v>13</v>
      </c>
      <c r="J267" s="112"/>
      <c r="K267" s="338" t="s">
        <v>244</v>
      </c>
      <c r="L267" s="339"/>
      <c r="M267" s="341"/>
      <c r="N267" s="103"/>
      <c r="O267" s="104"/>
    </row>
    <row r="268" spans="1:15" ht="31.5" customHeight="1">
      <c r="A268" s="99"/>
      <c r="B268" s="355"/>
      <c r="C268" s="356"/>
      <c r="D268" s="356"/>
      <c r="E268" s="338" t="s">
        <v>523</v>
      </c>
      <c r="F268" s="338"/>
      <c r="G268" s="339"/>
      <c r="H268" s="339"/>
      <c r="I268" s="111" t="s">
        <v>13</v>
      </c>
      <c r="J268" s="112"/>
      <c r="K268" s="338" t="s">
        <v>244</v>
      </c>
      <c r="L268" s="338"/>
      <c r="M268" s="340"/>
      <c r="N268" s="103"/>
      <c r="O268" s="104"/>
    </row>
    <row r="269" spans="1:15" ht="31.5" customHeight="1">
      <c r="A269" s="99"/>
      <c r="B269" s="355"/>
      <c r="C269" s="356"/>
      <c r="D269" s="356"/>
      <c r="E269" s="338" t="s">
        <v>524</v>
      </c>
      <c r="F269" s="338"/>
      <c r="G269" s="339"/>
      <c r="H269" s="339"/>
      <c r="I269" s="111" t="s">
        <v>13</v>
      </c>
      <c r="J269" s="112"/>
      <c r="K269" s="338" t="s">
        <v>244</v>
      </c>
      <c r="L269" s="339"/>
      <c r="M269" s="341"/>
      <c r="N269" s="103"/>
      <c r="O269" s="104"/>
    </row>
    <row r="270" spans="1:15" ht="31.5" customHeight="1">
      <c r="A270" s="99"/>
      <c r="B270" s="355"/>
      <c r="C270" s="356"/>
      <c r="D270" s="356"/>
      <c r="E270" s="338" t="s">
        <v>525</v>
      </c>
      <c r="F270" s="338"/>
      <c r="G270" s="339"/>
      <c r="H270" s="339"/>
      <c r="I270" s="111" t="s">
        <v>13</v>
      </c>
      <c r="J270" s="112"/>
      <c r="K270" s="338" t="s">
        <v>244</v>
      </c>
      <c r="L270" s="338"/>
      <c r="M270" s="340"/>
      <c r="N270" s="103"/>
      <c r="O270" s="104"/>
    </row>
    <row r="271" spans="1:15" ht="31.5" customHeight="1">
      <c r="A271" s="99"/>
      <c r="B271" s="355"/>
      <c r="C271" s="356"/>
      <c r="D271" s="356"/>
      <c r="E271" s="338" t="s">
        <v>526</v>
      </c>
      <c r="F271" s="338"/>
      <c r="G271" s="339"/>
      <c r="H271" s="339"/>
      <c r="I271" s="111" t="s">
        <v>13</v>
      </c>
      <c r="J271" s="112"/>
      <c r="K271" s="338" t="s">
        <v>244</v>
      </c>
      <c r="L271" s="338"/>
      <c r="M271" s="340"/>
      <c r="N271" s="103"/>
      <c r="O271" s="104"/>
    </row>
    <row r="272" spans="1:15" ht="31.5" customHeight="1">
      <c r="A272" s="99"/>
      <c r="B272" s="355"/>
      <c r="C272" s="356"/>
      <c r="D272" s="356"/>
      <c r="E272" s="338" t="s">
        <v>527</v>
      </c>
      <c r="F272" s="338"/>
      <c r="G272" s="339"/>
      <c r="H272" s="339"/>
      <c r="I272" s="111" t="s">
        <v>13</v>
      </c>
      <c r="J272" s="112"/>
      <c r="K272" s="338" t="s">
        <v>244</v>
      </c>
      <c r="L272" s="338"/>
      <c r="M272" s="340"/>
      <c r="N272" s="103"/>
      <c r="O272" s="104"/>
    </row>
    <row r="273" spans="1:15" ht="31.5" customHeight="1">
      <c r="A273" s="99"/>
      <c r="B273" s="355"/>
      <c r="C273" s="356"/>
      <c r="D273" s="356"/>
      <c r="E273" s="338" t="s">
        <v>528</v>
      </c>
      <c r="F273" s="338"/>
      <c r="G273" s="339"/>
      <c r="H273" s="339"/>
      <c r="I273" s="111" t="s">
        <v>13</v>
      </c>
      <c r="J273" s="112"/>
      <c r="K273" s="338" t="s">
        <v>244</v>
      </c>
      <c r="L273" s="338"/>
      <c r="M273" s="340"/>
      <c r="N273" s="103"/>
      <c r="O273" s="104"/>
    </row>
    <row r="274" spans="1:15" ht="31.5" customHeight="1">
      <c r="A274" s="99"/>
      <c r="B274" s="355"/>
      <c r="C274" s="356"/>
      <c r="D274" s="356"/>
      <c r="E274" s="338" t="s">
        <v>529</v>
      </c>
      <c r="F274" s="338"/>
      <c r="G274" s="339"/>
      <c r="H274" s="339"/>
      <c r="I274" s="111" t="s">
        <v>13</v>
      </c>
      <c r="J274" s="112"/>
      <c r="K274" s="338" t="s">
        <v>244</v>
      </c>
      <c r="L274" s="338"/>
      <c r="M274" s="340"/>
      <c r="N274" s="103"/>
      <c r="O274" s="104"/>
    </row>
    <row r="275" spans="1:15" ht="31.5" customHeight="1">
      <c r="A275" s="99"/>
      <c r="B275" s="355"/>
      <c r="C275" s="356"/>
      <c r="D275" s="356"/>
      <c r="E275" s="338" t="s">
        <v>530</v>
      </c>
      <c r="F275" s="338"/>
      <c r="G275" s="339"/>
      <c r="H275" s="339"/>
      <c r="I275" s="111" t="s">
        <v>13</v>
      </c>
      <c r="J275" s="112"/>
      <c r="K275" s="338" t="s">
        <v>244</v>
      </c>
      <c r="L275" s="338"/>
      <c r="M275" s="340"/>
      <c r="N275" s="103"/>
      <c r="O275" s="104"/>
    </row>
    <row r="276" spans="1:15" ht="31.5" customHeight="1">
      <c r="A276" s="99"/>
      <c r="B276" s="355"/>
      <c r="C276" s="356"/>
      <c r="D276" s="356"/>
      <c r="E276" s="338" t="s">
        <v>531</v>
      </c>
      <c r="F276" s="338"/>
      <c r="G276" s="339"/>
      <c r="H276" s="339"/>
      <c r="I276" s="111" t="s">
        <v>13</v>
      </c>
      <c r="J276" s="112"/>
      <c r="K276" s="338" t="s">
        <v>244</v>
      </c>
      <c r="L276" s="339"/>
      <c r="M276" s="341"/>
      <c r="N276" s="103"/>
      <c r="O276" s="104"/>
    </row>
    <row r="277" spans="1:15" ht="31.5" customHeight="1">
      <c r="A277" s="99"/>
      <c r="B277" s="355"/>
      <c r="C277" s="356"/>
      <c r="D277" s="356"/>
      <c r="E277" s="338" t="s">
        <v>532</v>
      </c>
      <c r="F277" s="338"/>
      <c r="G277" s="339"/>
      <c r="H277" s="339"/>
      <c r="I277" s="111" t="s">
        <v>13</v>
      </c>
      <c r="J277" s="112"/>
      <c r="K277" s="338" t="s">
        <v>244</v>
      </c>
      <c r="L277" s="339"/>
      <c r="M277" s="341"/>
      <c r="N277" s="103"/>
      <c r="O277" s="104"/>
    </row>
    <row r="278" spans="1:15" ht="31.5" customHeight="1">
      <c r="A278" s="99"/>
      <c r="B278" s="355"/>
      <c r="C278" s="356"/>
      <c r="D278" s="356"/>
      <c r="E278" s="338" t="s">
        <v>533</v>
      </c>
      <c r="F278" s="338"/>
      <c r="G278" s="339"/>
      <c r="H278" s="339"/>
      <c r="I278" s="111" t="s">
        <v>13</v>
      </c>
      <c r="J278" s="112"/>
      <c r="K278" s="338" t="s">
        <v>244</v>
      </c>
      <c r="L278" s="339"/>
      <c r="M278" s="341"/>
      <c r="N278" s="103"/>
      <c r="O278" s="104"/>
    </row>
    <row r="279" spans="1:15" ht="31.5" customHeight="1">
      <c r="A279" s="99"/>
      <c r="B279" s="355"/>
      <c r="C279" s="356"/>
      <c r="D279" s="356"/>
      <c r="E279" s="338" t="s">
        <v>534</v>
      </c>
      <c r="F279" s="338"/>
      <c r="G279" s="339"/>
      <c r="H279" s="339"/>
      <c r="I279" s="111" t="s">
        <v>13</v>
      </c>
      <c r="J279" s="112"/>
      <c r="K279" s="338" t="s">
        <v>244</v>
      </c>
      <c r="L279" s="338"/>
      <c r="M279" s="340"/>
      <c r="N279" s="103"/>
      <c r="O279" s="104"/>
    </row>
    <row r="280" spans="1:15" ht="31.5" customHeight="1">
      <c r="A280" s="99"/>
      <c r="B280" s="355"/>
      <c r="C280" s="356"/>
      <c r="D280" s="356"/>
      <c r="E280" s="338" t="s">
        <v>535</v>
      </c>
      <c r="F280" s="338"/>
      <c r="G280" s="339"/>
      <c r="H280" s="339"/>
      <c r="I280" s="111" t="s">
        <v>13</v>
      </c>
      <c r="J280" s="112"/>
      <c r="K280" s="338" t="s">
        <v>244</v>
      </c>
      <c r="L280" s="338"/>
      <c r="M280" s="340"/>
      <c r="N280" s="103"/>
      <c r="O280" s="104"/>
    </row>
    <row r="281" spans="1:15" ht="31.5" customHeight="1">
      <c r="A281" s="99"/>
      <c r="B281" s="355"/>
      <c r="C281" s="356"/>
      <c r="D281" s="356"/>
      <c r="E281" s="338" t="s">
        <v>536</v>
      </c>
      <c r="F281" s="338"/>
      <c r="G281" s="339"/>
      <c r="H281" s="339"/>
      <c r="I281" s="111" t="s">
        <v>13</v>
      </c>
      <c r="J281" s="112"/>
      <c r="K281" s="338" t="s">
        <v>244</v>
      </c>
      <c r="L281" s="339"/>
      <c r="M281" s="341"/>
      <c r="N281" s="103"/>
      <c r="O281" s="104"/>
    </row>
    <row r="282" spans="1:15" ht="31.5" customHeight="1">
      <c r="A282" s="99"/>
      <c r="B282" s="355"/>
      <c r="C282" s="356"/>
      <c r="D282" s="356"/>
      <c r="E282" s="338" t="s">
        <v>537</v>
      </c>
      <c r="F282" s="338"/>
      <c r="G282" s="339"/>
      <c r="H282" s="339"/>
      <c r="I282" s="111" t="s">
        <v>13</v>
      </c>
      <c r="J282" s="112"/>
      <c r="K282" s="338" t="s">
        <v>244</v>
      </c>
      <c r="L282" s="338"/>
      <c r="M282" s="340"/>
      <c r="N282" s="103"/>
      <c r="O282" s="104"/>
    </row>
    <row r="283" spans="1:15" ht="31.5" customHeight="1">
      <c r="A283" s="99"/>
      <c r="B283" s="355"/>
      <c r="C283" s="356"/>
      <c r="D283" s="356"/>
      <c r="E283" s="338" t="s">
        <v>538</v>
      </c>
      <c r="F283" s="338"/>
      <c r="G283" s="339"/>
      <c r="H283" s="339"/>
      <c r="I283" s="111" t="s">
        <v>13</v>
      </c>
      <c r="J283" s="112"/>
      <c r="K283" s="338" t="s">
        <v>244</v>
      </c>
      <c r="L283" s="338"/>
      <c r="M283" s="340"/>
      <c r="N283" s="103"/>
      <c r="O283" s="104"/>
    </row>
    <row r="284" spans="1:15" ht="31.5" customHeight="1">
      <c r="A284" s="99"/>
      <c r="B284" s="355"/>
      <c r="C284" s="356"/>
      <c r="D284" s="356"/>
      <c r="E284" s="338" t="s">
        <v>539</v>
      </c>
      <c r="F284" s="338"/>
      <c r="G284" s="339"/>
      <c r="H284" s="339"/>
      <c r="I284" s="111" t="s">
        <v>13</v>
      </c>
      <c r="J284" s="112"/>
      <c r="K284" s="338" t="s">
        <v>244</v>
      </c>
      <c r="L284" s="338"/>
      <c r="M284" s="340"/>
      <c r="N284" s="103"/>
      <c r="O284" s="104"/>
    </row>
    <row r="285" spans="1:15" ht="31.5" customHeight="1">
      <c r="A285" s="99"/>
      <c r="B285" s="355"/>
      <c r="C285" s="356"/>
      <c r="D285" s="356"/>
      <c r="E285" s="338" t="s">
        <v>540</v>
      </c>
      <c r="F285" s="338"/>
      <c r="G285" s="339"/>
      <c r="H285" s="339"/>
      <c r="I285" s="111" t="s">
        <v>13</v>
      </c>
      <c r="J285" s="112"/>
      <c r="K285" s="338" t="s">
        <v>244</v>
      </c>
      <c r="L285" s="338"/>
      <c r="M285" s="340"/>
      <c r="N285" s="103"/>
      <c r="O285" s="104"/>
    </row>
    <row r="286" spans="1:15" ht="31.5" customHeight="1">
      <c r="A286" s="99"/>
      <c r="B286" s="355"/>
      <c r="C286" s="356"/>
      <c r="D286" s="356"/>
      <c r="E286" s="342" t="s">
        <v>541</v>
      </c>
      <c r="F286" s="343"/>
      <c r="G286" s="343"/>
      <c r="H286" s="344"/>
      <c r="I286" s="111" t="s">
        <v>13</v>
      </c>
      <c r="J286" s="112"/>
      <c r="K286" s="338" t="s">
        <v>244</v>
      </c>
      <c r="L286" s="338"/>
      <c r="M286" s="340"/>
      <c r="N286" s="103"/>
      <c r="O286" s="104"/>
    </row>
    <row r="287" spans="1:15" ht="31.5" customHeight="1">
      <c r="A287" s="99"/>
      <c r="B287" s="355"/>
      <c r="C287" s="356"/>
      <c r="D287" s="356"/>
      <c r="E287" s="338" t="s">
        <v>542</v>
      </c>
      <c r="F287" s="338"/>
      <c r="G287" s="339"/>
      <c r="H287" s="339"/>
      <c r="I287" s="111" t="s">
        <v>13</v>
      </c>
      <c r="J287" s="112"/>
      <c r="K287" s="338" t="s">
        <v>244</v>
      </c>
      <c r="L287" s="339"/>
      <c r="M287" s="341"/>
      <c r="N287" s="103"/>
      <c r="O287" s="104"/>
    </row>
    <row r="288" spans="1:15" ht="31.5" customHeight="1">
      <c r="A288" s="99"/>
      <c r="B288" s="355"/>
      <c r="C288" s="356"/>
      <c r="D288" s="356"/>
      <c r="E288" s="338" t="s">
        <v>543</v>
      </c>
      <c r="F288" s="338"/>
      <c r="G288" s="339"/>
      <c r="H288" s="339"/>
      <c r="I288" s="111" t="s">
        <v>13</v>
      </c>
      <c r="J288" s="112"/>
      <c r="K288" s="338" t="s">
        <v>244</v>
      </c>
      <c r="L288" s="338"/>
      <c r="M288" s="340"/>
      <c r="N288" s="103"/>
      <c r="O288" s="104"/>
    </row>
    <row r="289" spans="1:15" ht="31.5" customHeight="1">
      <c r="A289" s="99"/>
      <c r="B289" s="355"/>
      <c r="C289" s="356"/>
      <c r="D289" s="356"/>
      <c r="E289" s="338" t="s">
        <v>544</v>
      </c>
      <c r="F289" s="338"/>
      <c r="G289" s="339"/>
      <c r="H289" s="339"/>
      <c r="I289" s="111" t="s">
        <v>13</v>
      </c>
      <c r="J289" s="112"/>
      <c r="K289" s="338" t="s">
        <v>244</v>
      </c>
      <c r="L289" s="338"/>
      <c r="M289" s="340"/>
      <c r="N289" s="103"/>
      <c r="O289" s="104"/>
    </row>
    <row r="290" spans="1:15" ht="31.5" customHeight="1">
      <c r="A290" s="99"/>
      <c r="B290" s="355"/>
      <c r="C290" s="356"/>
      <c r="D290" s="356"/>
      <c r="E290" s="338" t="s">
        <v>545</v>
      </c>
      <c r="F290" s="338"/>
      <c r="G290" s="339"/>
      <c r="H290" s="339"/>
      <c r="I290" s="111" t="s">
        <v>13</v>
      </c>
      <c r="J290" s="112"/>
      <c r="K290" s="338" t="s">
        <v>244</v>
      </c>
      <c r="L290" s="338"/>
      <c r="M290" s="340"/>
      <c r="N290" s="103"/>
      <c r="O290" s="104"/>
    </row>
    <row r="291" spans="1:15" ht="31.5" customHeight="1">
      <c r="A291" s="99"/>
      <c r="B291" s="355"/>
      <c r="C291" s="356"/>
      <c r="D291" s="356"/>
      <c r="E291" s="338" t="s">
        <v>546</v>
      </c>
      <c r="F291" s="338"/>
      <c r="G291" s="339"/>
      <c r="H291" s="339"/>
      <c r="I291" s="111" t="s">
        <v>13</v>
      </c>
      <c r="J291" s="112"/>
      <c r="K291" s="338" t="s">
        <v>244</v>
      </c>
      <c r="L291" s="338"/>
      <c r="M291" s="340"/>
      <c r="N291" s="103"/>
      <c r="O291" s="104"/>
    </row>
    <row r="292" spans="1:15" ht="31.5" customHeight="1">
      <c r="A292" s="99"/>
      <c r="B292" s="355"/>
      <c r="C292" s="356"/>
      <c r="D292" s="356"/>
      <c r="E292" s="338" t="s">
        <v>547</v>
      </c>
      <c r="F292" s="338"/>
      <c r="G292" s="339"/>
      <c r="H292" s="339"/>
      <c r="I292" s="111" t="s">
        <v>13</v>
      </c>
      <c r="J292" s="112"/>
      <c r="K292" s="338" t="s">
        <v>244</v>
      </c>
      <c r="L292" s="338"/>
      <c r="M292" s="340"/>
      <c r="N292" s="103"/>
      <c r="O292" s="104"/>
    </row>
    <row r="293" spans="1:15" ht="31.5" customHeight="1">
      <c r="A293" s="99"/>
      <c r="B293" s="355"/>
      <c r="C293" s="356"/>
      <c r="D293" s="356"/>
      <c r="E293" s="338" t="s">
        <v>548</v>
      </c>
      <c r="F293" s="338"/>
      <c r="G293" s="339"/>
      <c r="H293" s="339"/>
      <c r="I293" s="111" t="s">
        <v>13</v>
      </c>
      <c r="J293" s="112"/>
      <c r="K293" s="338" t="s">
        <v>244</v>
      </c>
      <c r="L293" s="339"/>
      <c r="M293" s="341"/>
      <c r="N293" s="103"/>
      <c r="O293" s="104"/>
    </row>
    <row r="294" spans="1:15" ht="31.5" customHeight="1">
      <c r="A294" s="99"/>
      <c r="B294" s="355"/>
      <c r="C294" s="356"/>
      <c r="D294" s="356"/>
      <c r="E294" s="338" t="s">
        <v>549</v>
      </c>
      <c r="F294" s="338"/>
      <c r="G294" s="339"/>
      <c r="H294" s="339"/>
      <c r="I294" s="111" t="s">
        <v>13</v>
      </c>
      <c r="J294" s="112"/>
      <c r="K294" s="338" t="s">
        <v>244</v>
      </c>
      <c r="L294" s="339"/>
      <c r="M294" s="341"/>
      <c r="N294" s="103"/>
      <c r="O294" s="104"/>
    </row>
    <row r="295" spans="1:15" ht="31.5" customHeight="1">
      <c r="A295" s="99"/>
      <c r="B295" s="355"/>
      <c r="C295" s="356"/>
      <c r="D295" s="356"/>
      <c r="E295" s="338" t="s">
        <v>550</v>
      </c>
      <c r="F295" s="338"/>
      <c r="G295" s="339"/>
      <c r="H295" s="339"/>
      <c r="I295" s="111" t="s">
        <v>13</v>
      </c>
      <c r="J295" s="112"/>
      <c r="K295" s="338" t="s">
        <v>244</v>
      </c>
      <c r="L295" s="339"/>
      <c r="M295" s="341"/>
      <c r="N295" s="103"/>
      <c r="O295" s="104"/>
    </row>
    <row r="296" spans="1:15" ht="31.5" customHeight="1">
      <c r="A296" s="99"/>
      <c r="B296" s="355"/>
      <c r="C296" s="356"/>
      <c r="D296" s="356"/>
      <c r="E296" s="338" t="s">
        <v>551</v>
      </c>
      <c r="F296" s="338"/>
      <c r="G296" s="339"/>
      <c r="H296" s="339"/>
      <c r="I296" s="111" t="s">
        <v>13</v>
      </c>
      <c r="J296" s="112"/>
      <c r="K296" s="338" t="s">
        <v>244</v>
      </c>
      <c r="L296" s="339"/>
      <c r="M296" s="341"/>
      <c r="N296" s="103"/>
      <c r="O296" s="104"/>
    </row>
    <row r="297" spans="1:15" ht="31.5" customHeight="1">
      <c r="A297" s="99"/>
      <c r="B297" s="355"/>
      <c r="C297" s="356"/>
      <c r="D297" s="356"/>
      <c r="E297" s="338" t="s">
        <v>552</v>
      </c>
      <c r="F297" s="338"/>
      <c r="G297" s="339"/>
      <c r="H297" s="339"/>
      <c r="I297" s="111" t="s">
        <v>13</v>
      </c>
      <c r="J297" s="112"/>
      <c r="K297" s="338" t="s">
        <v>244</v>
      </c>
      <c r="L297" s="339"/>
      <c r="M297" s="341"/>
      <c r="N297" s="103"/>
      <c r="O297" s="104"/>
    </row>
    <row r="298" spans="1:15" ht="31.5" customHeight="1">
      <c r="A298" s="99"/>
      <c r="B298" s="355"/>
      <c r="C298" s="356"/>
      <c r="D298" s="356"/>
      <c r="E298" s="338" t="s">
        <v>553</v>
      </c>
      <c r="F298" s="338"/>
      <c r="G298" s="339"/>
      <c r="H298" s="339"/>
      <c r="I298" s="111" t="s">
        <v>13</v>
      </c>
      <c r="J298" s="112"/>
      <c r="K298" s="338" t="s">
        <v>244</v>
      </c>
      <c r="L298" s="338"/>
      <c r="M298" s="340"/>
      <c r="N298" s="103"/>
      <c r="O298" s="104"/>
    </row>
    <row r="299" spans="1:15" ht="31.5" customHeight="1">
      <c r="A299" s="99"/>
      <c r="B299" s="355"/>
      <c r="C299" s="356"/>
      <c r="D299" s="356"/>
      <c r="E299" s="338" t="s">
        <v>554</v>
      </c>
      <c r="F299" s="338"/>
      <c r="G299" s="339"/>
      <c r="H299" s="339"/>
      <c r="I299" s="111" t="s">
        <v>13</v>
      </c>
      <c r="J299" s="112"/>
      <c r="K299" s="338" t="s">
        <v>244</v>
      </c>
      <c r="L299" s="338"/>
      <c r="M299" s="340"/>
      <c r="N299" s="103"/>
      <c r="O299" s="104"/>
    </row>
    <row r="300" spans="1:15" ht="31.5" customHeight="1">
      <c r="A300" s="99"/>
      <c r="B300" s="355"/>
      <c r="C300" s="356"/>
      <c r="D300" s="356"/>
      <c r="E300" s="338" t="s">
        <v>555</v>
      </c>
      <c r="F300" s="338"/>
      <c r="G300" s="339"/>
      <c r="H300" s="339"/>
      <c r="I300" s="111" t="s">
        <v>13</v>
      </c>
      <c r="J300" s="112"/>
      <c r="K300" s="338" t="s">
        <v>244</v>
      </c>
      <c r="L300" s="338"/>
      <c r="M300" s="340"/>
      <c r="N300" s="103"/>
      <c r="O300" s="104"/>
    </row>
    <row r="301" spans="1:15" ht="31.5" customHeight="1">
      <c r="A301" s="99"/>
      <c r="B301" s="355"/>
      <c r="C301" s="356"/>
      <c r="D301" s="356"/>
      <c r="E301" s="338" t="s">
        <v>556</v>
      </c>
      <c r="F301" s="338"/>
      <c r="G301" s="339"/>
      <c r="H301" s="339"/>
      <c r="I301" s="111" t="s">
        <v>13</v>
      </c>
      <c r="J301" s="112"/>
      <c r="K301" s="338" t="s">
        <v>244</v>
      </c>
      <c r="L301" s="338"/>
      <c r="M301" s="340"/>
      <c r="N301" s="103"/>
      <c r="O301" s="104"/>
    </row>
    <row r="302" spans="1:15" ht="31.5" customHeight="1">
      <c r="A302" s="99"/>
      <c r="B302" s="355"/>
      <c r="C302" s="356"/>
      <c r="D302" s="356"/>
      <c r="E302" s="338" t="s">
        <v>557</v>
      </c>
      <c r="F302" s="338"/>
      <c r="G302" s="339"/>
      <c r="H302" s="339"/>
      <c r="I302" s="111" t="s">
        <v>13</v>
      </c>
      <c r="J302" s="112"/>
      <c r="K302" s="338" t="s">
        <v>244</v>
      </c>
      <c r="L302" s="339"/>
      <c r="M302" s="341"/>
      <c r="N302" s="103"/>
      <c r="O302" s="104"/>
    </row>
    <row r="303" spans="1:15" ht="31.5" customHeight="1">
      <c r="A303" s="99"/>
      <c r="B303" s="355"/>
      <c r="C303" s="356"/>
      <c r="D303" s="356"/>
      <c r="E303" s="338" t="s">
        <v>558</v>
      </c>
      <c r="F303" s="338"/>
      <c r="G303" s="339"/>
      <c r="H303" s="339"/>
      <c r="I303" s="111" t="s">
        <v>13</v>
      </c>
      <c r="J303" s="112"/>
      <c r="K303" s="338" t="s">
        <v>244</v>
      </c>
      <c r="L303" s="338"/>
      <c r="M303" s="340"/>
      <c r="N303" s="103"/>
      <c r="O303" s="104"/>
    </row>
    <row r="304" spans="1:15" ht="31.5" customHeight="1">
      <c r="A304" s="99"/>
      <c r="B304" s="355"/>
      <c r="C304" s="356"/>
      <c r="D304" s="356"/>
      <c r="E304" s="338" t="s">
        <v>559</v>
      </c>
      <c r="F304" s="338"/>
      <c r="G304" s="339"/>
      <c r="H304" s="339"/>
      <c r="I304" s="111" t="s">
        <v>13</v>
      </c>
      <c r="J304" s="112"/>
      <c r="K304" s="338" t="s">
        <v>244</v>
      </c>
      <c r="L304" s="338"/>
      <c r="M304" s="340"/>
      <c r="N304" s="103"/>
      <c r="O304" s="104"/>
    </row>
    <row r="305" spans="1:15" ht="31.5" customHeight="1">
      <c r="A305" s="99"/>
      <c r="B305" s="355"/>
      <c r="C305" s="356"/>
      <c r="D305" s="356"/>
      <c r="E305" s="338" t="s">
        <v>560</v>
      </c>
      <c r="F305" s="338"/>
      <c r="G305" s="339"/>
      <c r="H305" s="339"/>
      <c r="I305" s="111" t="s">
        <v>13</v>
      </c>
      <c r="J305" s="112"/>
      <c r="K305" s="338" t="s">
        <v>244</v>
      </c>
      <c r="L305" s="338"/>
      <c r="M305" s="340"/>
      <c r="N305" s="103"/>
      <c r="O305" s="104"/>
    </row>
    <row r="306" spans="1:15" ht="31.5" customHeight="1">
      <c r="A306" s="99"/>
      <c r="B306" s="355"/>
      <c r="C306" s="356"/>
      <c r="D306" s="356"/>
      <c r="E306" s="338" t="s">
        <v>561</v>
      </c>
      <c r="F306" s="338"/>
      <c r="G306" s="339"/>
      <c r="H306" s="339"/>
      <c r="I306" s="111" t="s">
        <v>13</v>
      </c>
      <c r="J306" s="112"/>
      <c r="K306" s="338" t="s">
        <v>244</v>
      </c>
      <c r="L306" s="338"/>
      <c r="M306" s="340"/>
      <c r="N306" s="103"/>
      <c r="O306" s="104"/>
    </row>
    <row r="307" spans="1:15" ht="31.5" customHeight="1">
      <c r="A307" s="99"/>
      <c r="B307" s="355"/>
      <c r="C307" s="356"/>
      <c r="D307" s="356"/>
      <c r="E307" s="338" t="s">
        <v>562</v>
      </c>
      <c r="F307" s="338"/>
      <c r="G307" s="339"/>
      <c r="H307" s="339"/>
      <c r="I307" s="111" t="s">
        <v>13</v>
      </c>
      <c r="J307" s="112"/>
      <c r="K307" s="338" t="s">
        <v>244</v>
      </c>
      <c r="L307" s="339"/>
      <c r="M307" s="341"/>
      <c r="N307" s="103"/>
      <c r="O307" s="104"/>
    </row>
    <row r="308" spans="1:15" ht="31.5" customHeight="1">
      <c r="A308" s="99"/>
      <c r="B308" s="355"/>
      <c r="C308" s="356"/>
      <c r="D308" s="356"/>
      <c r="E308" s="338" t="s">
        <v>563</v>
      </c>
      <c r="F308" s="338"/>
      <c r="G308" s="339"/>
      <c r="H308" s="339"/>
      <c r="I308" s="116" t="s">
        <v>13</v>
      </c>
      <c r="J308" s="117"/>
      <c r="K308" s="338" t="s">
        <v>244</v>
      </c>
      <c r="L308" s="338"/>
      <c r="M308" s="340"/>
      <c r="N308" s="103"/>
      <c r="O308" s="104"/>
    </row>
    <row r="309" spans="1:15" ht="31.5" customHeight="1">
      <c r="A309" s="99"/>
      <c r="B309" s="357"/>
      <c r="C309" s="358"/>
      <c r="D309" s="358"/>
      <c r="E309" s="338" t="s">
        <v>564</v>
      </c>
      <c r="F309" s="338"/>
      <c r="G309" s="339"/>
      <c r="H309" s="339"/>
      <c r="I309" s="116" t="s">
        <v>13</v>
      </c>
      <c r="J309" s="117"/>
      <c r="K309" s="338" t="s">
        <v>244</v>
      </c>
      <c r="L309" s="338"/>
      <c r="M309" s="340"/>
      <c r="N309" s="103"/>
      <c r="O309" s="104"/>
    </row>
    <row r="310" spans="1:15" ht="31.5" customHeight="1">
      <c r="A310" s="99"/>
      <c r="B310" s="357"/>
      <c r="C310" s="358"/>
      <c r="D310" s="358"/>
      <c r="E310" s="338" t="s">
        <v>565</v>
      </c>
      <c r="F310" s="338"/>
      <c r="G310" s="339"/>
      <c r="H310" s="339"/>
      <c r="I310" s="116" t="s">
        <v>13</v>
      </c>
      <c r="J310" s="117"/>
      <c r="K310" s="338" t="s">
        <v>244</v>
      </c>
      <c r="L310" s="338"/>
      <c r="M310" s="340"/>
      <c r="N310" s="103"/>
      <c r="O310" s="104"/>
    </row>
    <row r="311" spans="1:15" ht="31.5" customHeight="1">
      <c r="A311" s="99"/>
      <c r="B311" s="357"/>
      <c r="C311" s="358"/>
      <c r="D311" s="358"/>
      <c r="E311" s="338" t="s">
        <v>566</v>
      </c>
      <c r="F311" s="338"/>
      <c r="G311" s="339"/>
      <c r="H311" s="339"/>
      <c r="I311" s="116" t="s">
        <v>13</v>
      </c>
      <c r="J311" s="117"/>
      <c r="K311" s="338" t="s">
        <v>244</v>
      </c>
      <c r="L311" s="338"/>
      <c r="M311" s="340"/>
      <c r="N311" s="103"/>
      <c r="O311" s="104"/>
    </row>
    <row r="312" spans="1:15" ht="31.5" customHeight="1" thickBot="1">
      <c r="A312" s="99"/>
      <c r="B312" s="359"/>
      <c r="C312" s="360"/>
      <c r="D312" s="360"/>
      <c r="E312" s="389" t="s">
        <v>567</v>
      </c>
      <c r="F312" s="389"/>
      <c r="G312" s="390"/>
      <c r="H312" s="390"/>
      <c r="I312" s="118" t="s">
        <v>13</v>
      </c>
      <c r="J312" s="119"/>
      <c r="K312" s="345" t="s">
        <v>244</v>
      </c>
      <c r="L312" s="346"/>
      <c r="M312" s="363"/>
      <c r="N312" s="110"/>
      <c r="O312" s="104"/>
    </row>
    <row r="313" spans="1:15" ht="31.5" customHeight="1">
      <c r="A313" s="99"/>
      <c r="B313" s="364" t="s">
        <v>37</v>
      </c>
      <c r="C313" s="401"/>
      <c r="D313" s="401"/>
      <c r="E313" s="347" t="s">
        <v>568</v>
      </c>
      <c r="F313" s="347"/>
      <c r="G313" s="348"/>
      <c r="H313" s="348"/>
      <c r="I313" s="116" t="s">
        <v>13</v>
      </c>
      <c r="J313" s="117"/>
      <c r="K313" s="361" t="s">
        <v>244</v>
      </c>
      <c r="L313" s="361"/>
      <c r="M313" s="362"/>
      <c r="N313" s="110"/>
      <c r="O313" s="385" t="s">
        <v>569</v>
      </c>
    </row>
    <row r="314" spans="1:15" ht="31.5" customHeight="1">
      <c r="A314" s="99"/>
      <c r="B314" s="387"/>
      <c r="C314" s="402"/>
      <c r="D314" s="402"/>
      <c r="E314" s="338" t="s">
        <v>570</v>
      </c>
      <c r="F314" s="338"/>
      <c r="G314" s="339"/>
      <c r="H314" s="339"/>
      <c r="I314" s="111" t="s">
        <v>13</v>
      </c>
      <c r="J314" s="112"/>
      <c r="K314" s="338" t="s">
        <v>244</v>
      </c>
      <c r="L314" s="338"/>
      <c r="M314" s="340"/>
      <c r="N314" s="110"/>
      <c r="O314" s="385"/>
    </row>
    <row r="315" spans="1:15" ht="31.5" customHeight="1">
      <c r="A315" s="99"/>
      <c r="B315" s="387"/>
      <c r="C315" s="402"/>
      <c r="D315" s="402"/>
      <c r="E315" s="338" t="s">
        <v>571</v>
      </c>
      <c r="F315" s="338"/>
      <c r="G315" s="339"/>
      <c r="H315" s="339"/>
      <c r="I315" s="111" t="s">
        <v>13</v>
      </c>
      <c r="J315" s="112"/>
      <c r="K315" s="338" t="s">
        <v>244</v>
      </c>
      <c r="L315" s="338"/>
      <c r="M315" s="340"/>
      <c r="N315" s="110"/>
      <c r="O315" s="385"/>
    </row>
    <row r="316" spans="1:15" ht="31.5" customHeight="1">
      <c r="A316" s="99"/>
      <c r="B316" s="387"/>
      <c r="C316" s="402"/>
      <c r="D316" s="402"/>
      <c r="E316" s="338" t="s">
        <v>572</v>
      </c>
      <c r="F316" s="338"/>
      <c r="G316" s="339"/>
      <c r="H316" s="339"/>
      <c r="I316" s="111" t="s">
        <v>13</v>
      </c>
      <c r="J316" s="112"/>
      <c r="K316" s="338" t="s">
        <v>244</v>
      </c>
      <c r="L316" s="338"/>
      <c r="M316" s="340"/>
      <c r="N316" s="110"/>
      <c r="O316" s="104"/>
    </row>
    <row r="317" spans="1:15" ht="31.5" customHeight="1">
      <c r="A317" s="99"/>
      <c r="B317" s="387"/>
      <c r="C317" s="402"/>
      <c r="D317" s="402"/>
      <c r="E317" s="338" t="s">
        <v>573</v>
      </c>
      <c r="F317" s="338"/>
      <c r="G317" s="339"/>
      <c r="H317" s="339"/>
      <c r="I317" s="111" t="s">
        <v>13</v>
      </c>
      <c r="J317" s="112"/>
      <c r="K317" s="338" t="s">
        <v>244</v>
      </c>
      <c r="L317" s="338"/>
      <c r="M317" s="340"/>
      <c r="N317" s="110"/>
      <c r="O317" s="104"/>
    </row>
    <row r="318" spans="1:15" ht="31.5" customHeight="1">
      <c r="A318" s="99"/>
      <c r="B318" s="387"/>
      <c r="C318" s="402"/>
      <c r="D318" s="402"/>
      <c r="E318" s="338" t="s">
        <v>574</v>
      </c>
      <c r="F318" s="338"/>
      <c r="G318" s="339"/>
      <c r="H318" s="339"/>
      <c r="I318" s="111" t="s">
        <v>13</v>
      </c>
      <c r="J318" s="112"/>
      <c r="K318" s="338" t="s">
        <v>244</v>
      </c>
      <c r="L318" s="338"/>
      <c r="M318" s="340"/>
      <c r="N318" s="110"/>
      <c r="O318" s="104"/>
    </row>
    <row r="319" spans="1:15" ht="31.5" customHeight="1">
      <c r="A319" s="99"/>
      <c r="B319" s="387"/>
      <c r="C319" s="402"/>
      <c r="D319" s="402"/>
      <c r="E319" s="338" t="s">
        <v>575</v>
      </c>
      <c r="F319" s="338"/>
      <c r="G319" s="339"/>
      <c r="H319" s="339"/>
      <c r="I319" s="111" t="s">
        <v>13</v>
      </c>
      <c r="J319" s="112"/>
      <c r="K319" s="338" t="s">
        <v>244</v>
      </c>
      <c r="L319" s="338"/>
      <c r="M319" s="340"/>
      <c r="N319" s="110"/>
      <c r="O319" s="104"/>
    </row>
    <row r="320" spans="1:15" ht="31.5" customHeight="1">
      <c r="A320" s="99"/>
      <c r="B320" s="387"/>
      <c r="C320" s="402"/>
      <c r="D320" s="402"/>
      <c r="E320" s="338" t="s">
        <v>576</v>
      </c>
      <c r="F320" s="338"/>
      <c r="G320" s="339"/>
      <c r="H320" s="339"/>
      <c r="I320" s="111" t="s">
        <v>13</v>
      </c>
      <c r="J320" s="112"/>
      <c r="K320" s="338" t="s">
        <v>244</v>
      </c>
      <c r="L320" s="338"/>
      <c r="M320" s="340"/>
      <c r="N320" s="110"/>
      <c r="O320" s="104"/>
    </row>
    <row r="321" spans="1:15" ht="31.5" customHeight="1">
      <c r="A321" s="99"/>
      <c r="B321" s="387"/>
      <c r="C321" s="402"/>
      <c r="D321" s="402"/>
      <c r="E321" s="342" t="s">
        <v>577</v>
      </c>
      <c r="F321" s="343"/>
      <c r="G321" s="343"/>
      <c r="H321" s="344"/>
      <c r="I321" s="111" t="s">
        <v>13</v>
      </c>
      <c r="J321" s="112"/>
      <c r="K321" s="338" t="s">
        <v>244</v>
      </c>
      <c r="L321" s="338"/>
      <c r="M321" s="340"/>
      <c r="N321" s="110"/>
      <c r="O321" s="104"/>
    </row>
    <row r="322" spans="1:15" ht="31.5" customHeight="1">
      <c r="A322" s="99"/>
      <c r="B322" s="387"/>
      <c r="C322" s="402"/>
      <c r="D322" s="402"/>
      <c r="E322" s="342" t="s">
        <v>578</v>
      </c>
      <c r="F322" s="343"/>
      <c r="G322" s="343"/>
      <c r="H322" s="344"/>
      <c r="I322" s="111" t="s">
        <v>13</v>
      </c>
      <c r="J322" s="112"/>
      <c r="K322" s="338" t="s">
        <v>244</v>
      </c>
      <c r="L322" s="338"/>
      <c r="M322" s="340"/>
      <c r="N322" s="110"/>
      <c r="O322" s="104"/>
    </row>
    <row r="323" spans="1:15" ht="31.5" customHeight="1">
      <c r="A323" s="99"/>
      <c r="B323" s="387"/>
      <c r="C323" s="402"/>
      <c r="D323" s="402"/>
      <c r="E323" s="342" t="s">
        <v>579</v>
      </c>
      <c r="F323" s="343"/>
      <c r="G323" s="343"/>
      <c r="H323" s="344"/>
      <c r="I323" s="111" t="s">
        <v>13</v>
      </c>
      <c r="J323" s="112"/>
      <c r="K323" s="338" t="s">
        <v>244</v>
      </c>
      <c r="L323" s="338"/>
      <c r="M323" s="340"/>
      <c r="N323" s="110"/>
      <c r="O323" s="104"/>
    </row>
    <row r="324" spans="1:15" ht="31.5" customHeight="1">
      <c r="A324" s="99"/>
      <c r="B324" s="387"/>
      <c r="C324" s="402"/>
      <c r="D324" s="402"/>
      <c r="E324" s="342" t="s">
        <v>580</v>
      </c>
      <c r="F324" s="343"/>
      <c r="G324" s="343"/>
      <c r="H324" s="344"/>
      <c r="I324" s="111" t="s">
        <v>13</v>
      </c>
      <c r="J324" s="112"/>
      <c r="K324" s="338" t="s">
        <v>244</v>
      </c>
      <c r="L324" s="338"/>
      <c r="M324" s="340"/>
      <c r="N324" s="110"/>
      <c r="O324" s="104"/>
    </row>
    <row r="325" spans="1:15" ht="31.5" customHeight="1">
      <c r="A325" s="99"/>
      <c r="B325" s="387"/>
      <c r="C325" s="402"/>
      <c r="D325" s="402"/>
      <c r="E325" s="342" t="s">
        <v>581</v>
      </c>
      <c r="F325" s="343"/>
      <c r="G325" s="343"/>
      <c r="H325" s="344"/>
      <c r="I325" s="111" t="s">
        <v>13</v>
      </c>
      <c r="J325" s="112"/>
      <c r="K325" s="338" t="s">
        <v>244</v>
      </c>
      <c r="L325" s="338"/>
      <c r="M325" s="340"/>
      <c r="N325" s="110"/>
      <c r="O325" s="104"/>
    </row>
    <row r="326" spans="1:15" ht="31.5" customHeight="1">
      <c r="A326" s="99"/>
      <c r="B326" s="387"/>
      <c r="C326" s="402"/>
      <c r="D326" s="402"/>
      <c r="E326" s="342" t="s">
        <v>582</v>
      </c>
      <c r="F326" s="343"/>
      <c r="G326" s="343"/>
      <c r="H326" s="344"/>
      <c r="I326" s="111" t="s">
        <v>13</v>
      </c>
      <c r="J326" s="112"/>
      <c r="K326" s="338" t="s">
        <v>244</v>
      </c>
      <c r="L326" s="338"/>
      <c r="M326" s="340"/>
      <c r="N326" s="110"/>
      <c r="O326" s="104"/>
    </row>
    <row r="327" spans="1:15" ht="31.5" customHeight="1">
      <c r="A327" s="99"/>
      <c r="B327" s="387"/>
      <c r="C327" s="402"/>
      <c r="D327" s="402"/>
      <c r="E327" s="342" t="s">
        <v>583</v>
      </c>
      <c r="F327" s="343"/>
      <c r="G327" s="343"/>
      <c r="H327" s="344"/>
      <c r="I327" s="111" t="s">
        <v>13</v>
      </c>
      <c r="J327" s="112"/>
      <c r="K327" s="338" t="s">
        <v>244</v>
      </c>
      <c r="L327" s="338"/>
      <c r="M327" s="340"/>
      <c r="N327" s="110"/>
      <c r="O327" s="104"/>
    </row>
    <row r="328" spans="1:15" ht="31.5" customHeight="1">
      <c r="A328" s="99"/>
      <c r="B328" s="387"/>
      <c r="C328" s="402"/>
      <c r="D328" s="402"/>
      <c r="E328" s="338" t="s">
        <v>584</v>
      </c>
      <c r="F328" s="338"/>
      <c r="G328" s="339"/>
      <c r="H328" s="339"/>
      <c r="I328" s="111" t="s">
        <v>13</v>
      </c>
      <c r="J328" s="112"/>
      <c r="K328" s="338" t="s">
        <v>244</v>
      </c>
      <c r="L328" s="338"/>
      <c r="M328" s="340"/>
      <c r="N328" s="110"/>
      <c r="O328" s="104"/>
    </row>
    <row r="329" spans="1:15" ht="31.5" customHeight="1">
      <c r="A329" s="99"/>
      <c r="B329" s="387"/>
      <c r="C329" s="402"/>
      <c r="D329" s="402"/>
      <c r="E329" s="338" t="s">
        <v>585</v>
      </c>
      <c r="F329" s="338"/>
      <c r="G329" s="339"/>
      <c r="H329" s="339"/>
      <c r="I329" s="111" t="s">
        <v>13</v>
      </c>
      <c r="J329" s="112"/>
      <c r="K329" s="338" t="s">
        <v>244</v>
      </c>
      <c r="L329" s="338"/>
      <c r="M329" s="340"/>
      <c r="N329" s="110"/>
      <c r="O329" s="104"/>
    </row>
    <row r="330" spans="1:15" ht="31.5" customHeight="1">
      <c r="A330" s="99"/>
      <c r="B330" s="387"/>
      <c r="C330" s="402"/>
      <c r="D330" s="402"/>
      <c r="E330" s="338" t="s">
        <v>586</v>
      </c>
      <c r="F330" s="338"/>
      <c r="G330" s="339"/>
      <c r="H330" s="339"/>
      <c r="I330" s="111" t="s">
        <v>13</v>
      </c>
      <c r="J330" s="112"/>
      <c r="K330" s="338" t="s">
        <v>244</v>
      </c>
      <c r="L330" s="338"/>
      <c r="M330" s="340"/>
      <c r="N330" s="110"/>
      <c r="O330" s="104"/>
    </row>
    <row r="331" spans="1:15" ht="31.5" customHeight="1">
      <c r="A331" s="99"/>
      <c r="B331" s="387"/>
      <c r="C331" s="402"/>
      <c r="D331" s="402"/>
      <c r="E331" s="338" t="s">
        <v>587</v>
      </c>
      <c r="F331" s="338"/>
      <c r="G331" s="339"/>
      <c r="H331" s="339"/>
      <c r="I331" s="111" t="s">
        <v>13</v>
      </c>
      <c r="J331" s="112"/>
      <c r="K331" s="338" t="s">
        <v>244</v>
      </c>
      <c r="L331" s="338"/>
      <c r="M331" s="340"/>
      <c r="N331" s="110"/>
      <c r="O331" s="104"/>
    </row>
    <row r="332" spans="1:15" ht="31.5" customHeight="1">
      <c r="A332" s="99"/>
      <c r="B332" s="387"/>
      <c r="C332" s="402"/>
      <c r="D332" s="402"/>
      <c r="E332" s="338" t="s">
        <v>588</v>
      </c>
      <c r="F332" s="338"/>
      <c r="G332" s="339"/>
      <c r="H332" s="339"/>
      <c r="I332" s="111" t="s">
        <v>13</v>
      </c>
      <c r="J332" s="112"/>
      <c r="K332" s="338" t="s">
        <v>244</v>
      </c>
      <c r="L332" s="338"/>
      <c r="M332" s="340"/>
      <c r="N332" s="110"/>
      <c r="O332" s="104"/>
    </row>
    <row r="333" spans="1:15" ht="31.5" customHeight="1">
      <c r="A333" s="99"/>
      <c r="B333" s="387"/>
      <c r="C333" s="402"/>
      <c r="D333" s="402"/>
      <c r="E333" s="338" t="s">
        <v>589</v>
      </c>
      <c r="F333" s="338"/>
      <c r="G333" s="339"/>
      <c r="H333" s="339"/>
      <c r="I333" s="111" t="s">
        <v>13</v>
      </c>
      <c r="J333" s="112"/>
      <c r="K333" s="338" t="s">
        <v>244</v>
      </c>
      <c r="L333" s="338"/>
      <c r="M333" s="340"/>
      <c r="N333" s="110"/>
      <c r="O333" s="104"/>
    </row>
    <row r="334" spans="1:15" ht="31.5" customHeight="1">
      <c r="A334" s="99"/>
      <c r="B334" s="387"/>
      <c r="C334" s="402"/>
      <c r="D334" s="402"/>
      <c r="E334" s="338" t="s">
        <v>590</v>
      </c>
      <c r="F334" s="338"/>
      <c r="G334" s="339"/>
      <c r="H334" s="339"/>
      <c r="I334" s="111" t="s">
        <v>13</v>
      </c>
      <c r="J334" s="112"/>
      <c r="K334" s="338" t="s">
        <v>244</v>
      </c>
      <c r="L334" s="338"/>
      <c r="M334" s="340"/>
      <c r="N334" s="110"/>
      <c r="O334" s="104"/>
    </row>
    <row r="335" spans="1:15" ht="31.5" customHeight="1">
      <c r="A335" s="99"/>
      <c r="B335" s="387"/>
      <c r="C335" s="402"/>
      <c r="D335" s="402"/>
      <c r="E335" s="338" t="s">
        <v>591</v>
      </c>
      <c r="F335" s="338"/>
      <c r="G335" s="339"/>
      <c r="H335" s="339"/>
      <c r="I335" s="111" t="s">
        <v>13</v>
      </c>
      <c r="J335" s="112"/>
      <c r="K335" s="338" t="s">
        <v>244</v>
      </c>
      <c r="L335" s="338"/>
      <c r="M335" s="340"/>
      <c r="N335" s="110"/>
      <c r="O335" s="104"/>
    </row>
    <row r="336" spans="1:15" ht="31.5" customHeight="1">
      <c r="A336" s="99"/>
      <c r="B336" s="387"/>
      <c r="C336" s="402"/>
      <c r="D336" s="402"/>
      <c r="E336" s="338" t="s">
        <v>592</v>
      </c>
      <c r="F336" s="338"/>
      <c r="G336" s="339"/>
      <c r="H336" s="339"/>
      <c r="I336" s="111" t="s">
        <v>13</v>
      </c>
      <c r="J336" s="112"/>
      <c r="K336" s="338" t="s">
        <v>244</v>
      </c>
      <c r="L336" s="338"/>
      <c r="M336" s="340"/>
      <c r="N336" s="110"/>
      <c r="O336" s="104"/>
    </row>
    <row r="337" spans="1:15" ht="31.5" customHeight="1">
      <c r="A337" s="99"/>
      <c r="B337" s="387"/>
      <c r="C337" s="402"/>
      <c r="D337" s="402"/>
      <c r="E337" s="338" t="s">
        <v>593</v>
      </c>
      <c r="F337" s="338"/>
      <c r="G337" s="339"/>
      <c r="H337" s="339"/>
      <c r="I337" s="111" t="s">
        <v>13</v>
      </c>
      <c r="J337" s="112"/>
      <c r="K337" s="338" t="s">
        <v>244</v>
      </c>
      <c r="L337" s="338"/>
      <c r="M337" s="340"/>
      <c r="N337" s="110"/>
      <c r="O337" s="104"/>
    </row>
    <row r="338" spans="1:15" ht="31.5" customHeight="1">
      <c r="A338" s="99"/>
      <c r="B338" s="387"/>
      <c r="C338" s="402"/>
      <c r="D338" s="402"/>
      <c r="E338" s="338" t="s">
        <v>594</v>
      </c>
      <c r="F338" s="338"/>
      <c r="G338" s="339"/>
      <c r="H338" s="339"/>
      <c r="I338" s="111" t="s">
        <v>13</v>
      </c>
      <c r="J338" s="112"/>
      <c r="K338" s="338" t="s">
        <v>244</v>
      </c>
      <c r="L338" s="338"/>
      <c r="M338" s="340"/>
      <c r="N338" s="110"/>
      <c r="O338" s="104"/>
    </row>
    <row r="339" spans="1:15" ht="31.5" customHeight="1">
      <c r="A339" s="99"/>
      <c r="B339" s="387"/>
      <c r="C339" s="402"/>
      <c r="D339" s="402"/>
      <c r="E339" s="338" t="s">
        <v>595</v>
      </c>
      <c r="F339" s="338"/>
      <c r="G339" s="339"/>
      <c r="H339" s="339"/>
      <c r="I339" s="111" t="s">
        <v>13</v>
      </c>
      <c r="J339" s="112"/>
      <c r="K339" s="338" t="s">
        <v>244</v>
      </c>
      <c r="L339" s="338"/>
      <c r="M339" s="340"/>
      <c r="N339" s="110"/>
      <c r="O339" s="104"/>
    </row>
    <row r="340" spans="1:15" ht="31.5" customHeight="1">
      <c r="A340" s="99"/>
      <c r="B340" s="387"/>
      <c r="C340" s="402"/>
      <c r="D340" s="402"/>
      <c r="E340" s="338" t="s">
        <v>596</v>
      </c>
      <c r="F340" s="338"/>
      <c r="G340" s="339"/>
      <c r="H340" s="339"/>
      <c r="I340" s="111" t="s">
        <v>13</v>
      </c>
      <c r="J340" s="112"/>
      <c r="K340" s="338" t="s">
        <v>244</v>
      </c>
      <c r="L340" s="338"/>
      <c r="M340" s="340"/>
      <c r="N340" s="110"/>
      <c r="O340" s="104"/>
    </row>
    <row r="341" spans="1:15" ht="31.5" customHeight="1">
      <c r="A341" s="99"/>
      <c r="B341" s="387"/>
      <c r="C341" s="402"/>
      <c r="D341" s="402"/>
      <c r="E341" s="338" t="s">
        <v>597</v>
      </c>
      <c r="F341" s="338"/>
      <c r="G341" s="339"/>
      <c r="H341" s="339"/>
      <c r="I341" s="111" t="s">
        <v>13</v>
      </c>
      <c r="J341" s="112"/>
      <c r="K341" s="338" t="s">
        <v>244</v>
      </c>
      <c r="L341" s="338"/>
      <c r="M341" s="340"/>
      <c r="N341" s="110"/>
      <c r="O341" s="104"/>
    </row>
    <row r="342" spans="1:15" ht="31.5" customHeight="1">
      <c r="A342" s="99"/>
      <c r="B342" s="387"/>
      <c r="C342" s="402"/>
      <c r="D342" s="402"/>
      <c r="E342" s="338" t="s">
        <v>598</v>
      </c>
      <c r="F342" s="338"/>
      <c r="G342" s="339"/>
      <c r="H342" s="339"/>
      <c r="I342" s="111" t="s">
        <v>13</v>
      </c>
      <c r="J342" s="112"/>
      <c r="K342" s="338" t="s">
        <v>244</v>
      </c>
      <c r="L342" s="338"/>
      <c r="M342" s="340"/>
      <c r="N342" s="110"/>
      <c r="O342" s="104"/>
    </row>
    <row r="343" spans="1:15" ht="31.5" customHeight="1">
      <c r="A343" s="99"/>
      <c r="B343" s="403"/>
      <c r="C343" s="404"/>
      <c r="D343" s="404"/>
      <c r="E343" s="338" t="s">
        <v>599</v>
      </c>
      <c r="F343" s="338"/>
      <c r="G343" s="339"/>
      <c r="H343" s="339"/>
      <c r="I343" s="111" t="s">
        <v>13</v>
      </c>
      <c r="J343" s="112"/>
      <c r="K343" s="338" t="s">
        <v>244</v>
      </c>
      <c r="L343" s="338"/>
      <c r="M343" s="340"/>
      <c r="N343" s="103"/>
      <c r="O343" s="104"/>
    </row>
    <row r="344" spans="1:15" ht="31.5" customHeight="1">
      <c r="A344" s="99"/>
      <c r="B344" s="403"/>
      <c r="C344" s="404"/>
      <c r="D344" s="404"/>
      <c r="E344" s="338" t="s">
        <v>600</v>
      </c>
      <c r="F344" s="338"/>
      <c r="G344" s="339"/>
      <c r="H344" s="339"/>
      <c r="I344" s="111" t="s">
        <v>13</v>
      </c>
      <c r="J344" s="112"/>
      <c r="K344" s="338" t="s">
        <v>244</v>
      </c>
      <c r="L344" s="339"/>
      <c r="M344" s="341"/>
      <c r="N344" s="103"/>
      <c r="O344" s="104"/>
    </row>
    <row r="345" spans="1:15" ht="31.5" customHeight="1">
      <c r="A345" s="99"/>
      <c r="B345" s="403"/>
      <c r="C345" s="404"/>
      <c r="D345" s="404"/>
      <c r="E345" s="338" t="s">
        <v>601</v>
      </c>
      <c r="F345" s="338"/>
      <c r="G345" s="339"/>
      <c r="H345" s="339"/>
      <c r="I345" s="111" t="s">
        <v>13</v>
      </c>
      <c r="J345" s="112"/>
      <c r="K345" s="338" t="s">
        <v>244</v>
      </c>
      <c r="L345" s="339"/>
      <c r="M345" s="341"/>
      <c r="N345" s="103"/>
      <c r="O345" s="104"/>
    </row>
    <row r="346" spans="1:15" ht="31.5" customHeight="1">
      <c r="A346" s="99"/>
      <c r="B346" s="403"/>
      <c r="C346" s="404"/>
      <c r="D346" s="404"/>
      <c r="E346" s="338" t="s">
        <v>602</v>
      </c>
      <c r="F346" s="338"/>
      <c r="G346" s="339"/>
      <c r="H346" s="339"/>
      <c r="I346" s="111" t="s">
        <v>13</v>
      </c>
      <c r="J346" s="112"/>
      <c r="K346" s="338" t="s">
        <v>244</v>
      </c>
      <c r="L346" s="339"/>
      <c r="M346" s="341"/>
      <c r="N346" s="103"/>
      <c r="O346" s="104"/>
    </row>
    <row r="347" spans="1:15" ht="31.5" customHeight="1">
      <c r="A347" s="99"/>
      <c r="B347" s="403"/>
      <c r="C347" s="404"/>
      <c r="D347" s="404"/>
      <c r="E347" s="338" t="s">
        <v>603</v>
      </c>
      <c r="F347" s="338"/>
      <c r="G347" s="339"/>
      <c r="H347" s="339"/>
      <c r="I347" s="111" t="s">
        <v>13</v>
      </c>
      <c r="J347" s="112"/>
      <c r="K347" s="338" t="s">
        <v>244</v>
      </c>
      <c r="L347" s="339"/>
      <c r="M347" s="341"/>
      <c r="N347" s="103"/>
      <c r="O347" s="104"/>
    </row>
    <row r="348" spans="1:15" ht="31.5" customHeight="1">
      <c r="A348" s="99"/>
      <c r="B348" s="403"/>
      <c r="C348" s="404"/>
      <c r="D348" s="404"/>
      <c r="E348" s="338" t="s">
        <v>604</v>
      </c>
      <c r="F348" s="338"/>
      <c r="G348" s="339"/>
      <c r="H348" s="339"/>
      <c r="I348" s="111" t="s">
        <v>13</v>
      </c>
      <c r="J348" s="112"/>
      <c r="K348" s="338" t="s">
        <v>244</v>
      </c>
      <c r="L348" s="339"/>
      <c r="M348" s="341"/>
      <c r="N348" s="103"/>
      <c r="O348" s="104"/>
    </row>
    <row r="349" spans="1:15" ht="31.5" customHeight="1">
      <c r="A349" s="99"/>
      <c r="B349" s="403"/>
      <c r="C349" s="404"/>
      <c r="D349" s="404"/>
      <c r="E349" s="338" t="s">
        <v>605</v>
      </c>
      <c r="F349" s="338"/>
      <c r="G349" s="339"/>
      <c r="H349" s="339"/>
      <c r="I349" s="111" t="s">
        <v>13</v>
      </c>
      <c r="J349" s="112"/>
      <c r="K349" s="338" t="s">
        <v>244</v>
      </c>
      <c r="L349" s="339"/>
      <c r="M349" s="341"/>
      <c r="N349" s="103"/>
      <c r="O349" s="104"/>
    </row>
    <row r="350" spans="1:15" ht="31.5" customHeight="1">
      <c r="A350" s="99"/>
      <c r="B350" s="403"/>
      <c r="C350" s="404"/>
      <c r="D350" s="404"/>
      <c r="E350" s="338" t="s">
        <v>606</v>
      </c>
      <c r="F350" s="338"/>
      <c r="G350" s="339"/>
      <c r="H350" s="339"/>
      <c r="I350" s="111" t="s">
        <v>13</v>
      </c>
      <c r="J350" s="112"/>
      <c r="K350" s="338" t="s">
        <v>244</v>
      </c>
      <c r="L350" s="339"/>
      <c r="M350" s="341"/>
      <c r="N350" s="103"/>
      <c r="O350" s="104"/>
    </row>
    <row r="351" spans="1:15" ht="31.5" customHeight="1">
      <c r="A351" s="99"/>
      <c r="B351" s="403"/>
      <c r="C351" s="404"/>
      <c r="D351" s="404"/>
      <c r="E351" s="338" t="s">
        <v>607</v>
      </c>
      <c r="F351" s="338"/>
      <c r="G351" s="339"/>
      <c r="H351" s="339"/>
      <c r="I351" s="111" t="s">
        <v>13</v>
      </c>
      <c r="J351" s="112"/>
      <c r="K351" s="338" t="s">
        <v>244</v>
      </c>
      <c r="L351" s="339"/>
      <c r="M351" s="341"/>
      <c r="N351" s="103"/>
      <c r="O351" s="104"/>
    </row>
    <row r="352" spans="1:15" ht="31.5" customHeight="1">
      <c r="A352" s="99"/>
      <c r="B352" s="403"/>
      <c r="C352" s="404"/>
      <c r="D352" s="404"/>
      <c r="E352" s="338" t="s">
        <v>608</v>
      </c>
      <c r="F352" s="338"/>
      <c r="G352" s="339"/>
      <c r="H352" s="339"/>
      <c r="I352" s="111" t="s">
        <v>13</v>
      </c>
      <c r="J352" s="112"/>
      <c r="K352" s="338" t="s">
        <v>244</v>
      </c>
      <c r="L352" s="339"/>
      <c r="M352" s="341"/>
      <c r="N352" s="103"/>
      <c r="O352" s="104"/>
    </row>
    <row r="353" spans="1:15" ht="31.5" customHeight="1">
      <c r="A353" s="99"/>
      <c r="B353" s="403"/>
      <c r="C353" s="404"/>
      <c r="D353" s="404"/>
      <c r="E353" s="338" t="s">
        <v>609</v>
      </c>
      <c r="F353" s="338"/>
      <c r="G353" s="339"/>
      <c r="H353" s="339"/>
      <c r="I353" s="111" t="s">
        <v>13</v>
      </c>
      <c r="J353" s="112"/>
      <c r="K353" s="338" t="s">
        <v>244</v>
      </c>
      <c r="L353" s="339"/>
      <c r="M353" s="341"/>
      <c r="N353" s="103"/>
      <c r="O353" s="104"/>
    </row>
    <row r="354" spans="1:15" ht="31.5" customHeight="1">
      <c r="A354" s="99"/>
      <c r="B354" s="403"/>
      <c r="C354" s="404"/>
      <c r="D354" s="404"/>
      <c r="E354" s="338" t="s">
        <v>610</v>
      </c>
      <c r="F354" s="338"/>
      <c r="G354" s="339"/>
      <c r="H354" s="339"/>
      <c r="I354" s="111" t="s">
        <v>13</v>
      </c>
      <c r="J354" s="112"/>
      <c r="K354" s="338" t="s">
        <v>244</v>
      </c>
      <c r="L354" s="339"/>
      <c r="M354" s="341"/>
      <c r="N354" s="103"/>
      <c r="O354" s="104"/>
    </row>
    <row r="355" spans="1:15" ht="31.5" customHeight="1">
      <c r="A355" s="99"/>
      <c r="B355" s="403"/>
      <c r="C355" s="404"/>
      <c r="D355" s="404"/>
      <c r="E355" s="338" t="s">
        <v>611</v>
      </c>
      <c r="F355" s="338"/>
      <c r="G355" s="339"/>
      <c r="H355" s="339"/>
      <c r="I355" s="111" t="s">
        <v>13</v>
      </c>
      <c r="J355" s="112"/>
      <c r="K355" s="338" t="s">
        <v>244</v>
      </c>
      <c r="L355" s="339"/>
      <c r="M355" s="341"/>
      <c r="N355" s="103"/>
      <c r="O355" s="104"/>
    </row>
    <row r="356" spans="1:15" ht="31.5" customHeight="1">
      <c r="A356" s="99"/>
      <c r="B356" s="403"/>
      <c r="C356" s="404"/>
      <c r="D356" s="404"/>
      <c r="E356" s="338" t="s">
        <v>612</v>
      </c>
      <c r="F356" s="338"/>
      <c r="G356" s="339"/>
      <c r="H356" s="339"/>
      <c r="I356" s="111" t="s">
        <v>13</v>
      </c>
      <c r="J356" s="112"/>
      <c r="K356" s="338" t="s">
        <v>244</v>
      </c>
      <c r="L356" s="339"/>
      <c r="M356" s="341"/>
      <c r="N356" s="103"/>
      <c r="O356" s="104"/>
    </row>
    <row r="357" spans="1:15" ht="31.5" customHeight="1">
      <c r="A357" s="99"/>
      <c r="B357" s="403"/>
      <c r="C357" s="404"/>
      <c r="D357" s="404"/>
      <c r="E357" s="338" t="s">
        <v>613</v>
      </c>
      <c r="F357" s="338"/>
      <c r="G357" s="339"/>
      <c r="H357" s="339"/>
      <c r="I357" s="111" t="s">
        <v>13</v>
      </c>
      <c r="J357" s="112"/>
      <c r="K357" s="338" t="s">
        <v>244</v>
      </c>
      <c r="L357" s="339"/>
      <c r="M357" s="341"/>
      <c r="N357" s="103"/>
      <c r="O357" s="104"/>
    </row>
    <row r="358" spans="1:15" ht="31.5" customHeight="1">
      <c r="A358" s="99"/>
      <c r="B358" s="403"/>
      <c r="C358" s="404"/>
      <c r="D358" s="404"/>
      <c r="E358" s="338" t="s">
        <v>614</v>
      </c>
      <c r="F358" s="338"/>
      <c r="G358" s="339"/>
      <c r="H358" s="339"/>
      <c r="I358" s="111" t="s">
        <v>13</v>
      </c>
      <c r="J358" s="112"/>
      <c r="K358" s="338" t="s">
        <v>244</v>
      </c>
      <c r="L358" s="339"/>
      <c r="M358" s="341"/>
      <c r="N358" s="103"/>
      <c r="O358" s="104"/>
    </row>
    <row r="359" spans="1:15" ht="31.5" customHeight="1">
      <c r="A359" s="99"/>
      <c r="B359" s="403"/>
      <c r="C359" s="404"/>
      <c r="D359" s="404"/>
      <c r="E359" s="338" t="s">
        <v>615</v>
      </c>
      <c r="F359" s="338"/>
      <c r="G359" s="339"/>
      <c r="H359" s="339"/>
      <c r="I359" s="111" t="s">
        <v>13</v>
      </c>
      <c r="J359" s="112"/>
      <c r="K359" s="338" t="s">
        <v>244</v>
      </c>
      <c r="L359" s="339"/>
      <c r="M359" s="341"/>
      <c r="N359" s="103"/>
      <c r="O359" s="104"/>
    </row>
    <row r="360" spans="1:15" ht="31.5" customHeight="1">
      <c r="A360" s="99"/>
      <c r="B360" s="403"/>
      <c r="C360" s="404"/>
      <c r="D360" s="404"/>
      <c r="E360" s="338" t="s">
        <v>616</v>
      </c>
      <c r="F360" s="338"/>
      <c r="G360" s="339"/>
      <c r="H360" s="339"/>
      <c r="I360" s="111" t="s">
        <v>13</v>
      </c>
      <c r="J360" s="112"/>
      <c r="K360" s="338" t="s">
        <v>244</v>
      </c>
      <c r="L360" s="339"/>
      <c r="M360" s="341"/>
      <c r="N360" s="103"/>
      <c r="O360" s="104"/>
    </row>
    <row r="361" spans="1:15" ht="31.5" customHeight="1">
      <c r="A361" s="99"/>
      <c r="B361" s="403"/>
      <c r="C361" s="404"/>
      <c r="D361" s="404"/>
      <c r="E361" s="338" t="s">
        <v>617</v>
      </c>
      <c r="F361" s="338"/>
      <c r="G361" s="339"/>
      <c r="H361" s="339"/>
      <c r="I361" s="111" t="s">
        <v>13</v>
      </c>
      <c r="J361" s="112"/>
      <c r="K361" s="338" t="s">
        <v>244</v>
      </c>
      <c r="L361" s="339"/>
      <c r="M361" s="341"/>
      <c r="N361" s="103"/>
      <c r="O361" s="104"/>
    </row>
    <row r="362" spans="1:15" ht="31.5" customHeight="1">
      <c r="A362" s="99"/>
      <c r="B362" s="403"/>
      <c r="C362" s="404"/>
      <c r="D362" s="404"/>
      <c r="E362" s="338" t="s">
        <v>618</v>
      </c>
      <c r="F362" s="338"/>
      <c r="G362" s="339"/>
      <c r="H362" s="339"/>
      <c r="I362" s="111" t="s">
        <v>13</v>
      </c>
      <c r="J362" s="112"/>
      <c r="K362" s="338" t="s">
        <v>244</v>
      </c>
      <c r="L362" s="339"/>
      <c r="M362" s="341"/>
      <c r="N362" s="103"/>
      <c r="O362" s="104"/>
    </row>
    <row r="363" spans="1:15" ht="31.5" customHeight="1">
      <c r="A363" s="99"/>
      <c r="B363" s="403"/>
      <c r="C363" s="404"/>
      <c r="D363" s="404"/>
      <c r="E363" s="338" t="s">
        <v>619</v>
      </c>
      <c r="F363" s="338"/>
      <c r="G363" s="339"/>
      <c r="H363" s="339"/>
      <c r="I363" s="111" t="s">
        <v>13</v>
      </c>
      <c r="J363" s="112"/>
      <c r="K363" s="338" t="s">
        <v>244</v>
      </c>
      <c r="L363" s="339"/>
      <c r="M363" s="341"/>
      <c r="N363" s="103"/>
      <c r="O363" s="104"/>
    </row>
    <row r="364" spans="1:15" ht="31.5" customHeight="1">
      <c r="A364" s="99"/>
      <c r="B364" s="403"/>
      <c r="C364" s="404"/>
      <c r="D364" s="404"/>
      <c r="E364" s="338" t="s">
        <v>620</v>
      </c>
      <c r="F364" s="338"/>
      <c r="G364" s="339"/>
      <c r="H364" s="339"/>
      <c r="I364" s="111" t="s">
        <v>13</v>
      </c>
      <c r="J364" s="112"/>
      <c r="K364" s="338" t="s">
        <v>244</v>
      </c>
      <c r="L364" s="339"/>
      <c r="M364" s="341"/>
      <c r="N364" s="103"/>
      <c r="O364" s="104"/>
    </row>
    <row r="365" spans="1:15" ht="31.5" customHeight="1">
      <c r="A365" s="99"/>
      <c r="B365" s="403"/>
      <c r="C365" s="404"/>
      <c r="D365" s="404"/>
      <c r="E365" s="338" t="s">
        <v>621</v>
      </c>
      <c r="F365" s="338"/>
      <c r="G365" s="339"/>
      <c r="H365" s="339"/>
      <c r="I365" s="111" t="s">
        <v>13</v>
      </c>
      <c r="J365" s="112"/>
      <c r="K365" s="338" t="s">
        <v>244</v>
      </c>
      <c r="L365" s="339"/>
      <c r="M365" s="341"/>
      <c r="N365" s="103"/>
      <c r="O365" s="104"/>
    </row>
    <row r="366" spans="1:15" ht="31.5" customHeight="1">
      <c r="A366" s="99"/>
      <c r="B366" s="403"/>
      <c r="C366" s="404"/>
      <c r="D366" s="404"/>
      <c r="E366" s="338" t="s">
        <v>622</v>
      </c>
      <c r="F366" s="338"/>
      <c r="G366" s="339"/>
      <c r="H366" s="339"/>
      <c r="I366" s="111" t="s">
        <v>13</v>
      </c>
      <c r="J366" s="112"/>
      <c r="K366" s="338" t="s">
        <v>244</v>
      </c>
      <c r="L366" s="339"/>
      <c r="M366" s="341"/>
      <c r="N366" s="103"/>
      <c r="O366" s="104"/>
    </row>
    <row r="367" spans="1:15" ht="31.5" customHeight="1">
      <c r="A367" s="99"/>
      <c r="B367" s="403"/>
      <c r="C367" s="404"/>
      <c r="D367" s="404"/>
      <c r="E367" s="338" t="s">
        <v>623</v>
      </c>
      <c r="F367" s="338"/>
      <c r="G367" s="339"/>
      <c r="H367" s="339"/>
      <c r="I367" s="111" t="s">
        <v>13</v>
      </c>
      <c r="J367" s="112"/>
      <c r="K367" s="338" t="s">
        <v>244</v>
      </c>
      <c r="L367" s="339"/>
      <c r="M367" s="341"/>
      <c r="N367" s="103"/>
      <c r="O367" s="104"/>
    </row>
    <row r="368" spans="1:15" ht="31.5" customHeight="1">
      <c r="A368" s="99"/>
      <c r="B368" s="403"/>
      <c r="C368" s="404"/>
      <c r="D368" s="404"/>
      <c r="E368" s="338" t="s">
        <v>624</v>
      </c>
      <c r="F368" s="338"/>
      <c r="G368" s="339"/>
      <c r="H368" s="339"/>
      <c r="I368" s="111" t="s">
        <v>13</v>
      </c>
      <c r="J368" s="112"/>
      <c r="K368" s="338" t="s">
        <v>244</v>
      </c>
      <c r="L368" s="339"/>
      <c r="M368" s="341"/>
      <c r="N368" s="103"/>
      <c r="O368" s="104"/>
    </row>
    <row r="369" spans="1:15" ht="31.5" customHeight="1">
      <c r="A369" s="99"/>
      <c r="B369" s="403"/>
      <c r="C369" s="404"/>
      <c r="D369" s="404"/>
      <c r="E369" s="338" t="s">
        <v>625</v>
      </c>
      <c r="F369" s="338"/>
      <c r="G369" s="339"/>
      <c r="H369" s="339"/>
      <c r="I369" s="111" t="s">
        <v>13</v>
      </c>
      <c r="J369" s="112"/>
      <c r="K369" s="338" t="s">
        <v>244</v>
      </c>
      <c r="L369" s="339"/>
      <c r="M369" s="341"/>
      <c r="N369" s="103"/>
      <c r="O369" s="104"/>
    </row>
    <row r="370" spans="1:15" ht="31.5" customHeight="1">
      <c r="A370" s="99"/>
      <c r="B370" s="403"/>
      <c r="C370" s="404"/>
      <c r="D370" s="404"/>
      <c r="E370" s="338" t="s">
        <v>626</v>
      </c>
      <c r="F370" s="338"/>
      <c r="G370" s="339"/>
      <c r="H370" s="339"/>
      <c r="I370" s="111" t="s">
        <v>13</v>
      </c>
      <c r="J370" s="112"/>
      <c r="K370" s="338" t="s">
        <v>244</v>
      </c>
      <c r="L370" s="339"/>
      <c r="M370" s="341"/>
      <c r="N370" s="103"/>
      <c r="O370" s="104"/>
    </row>
    <row r="371" spans="1:15" ht="31.5" customHeight="1">
      <c r="A371" s="99"/>
      <c r="B371" s="403"/>
      <c r="C371" s="404"/>
      <c r="D371" s="404"/>
      <c r="E371" s="338" t="s">
        <v>627</v>
      </c>
      <c r="F371" s="338"/>
      <c r="G371" s="339"/>
      <c r="H371" s="339"/>
      <c r="I371" s="111" t="s">
        <v>13</v>
      </c>
      <c r="J371" s="112"/>
      <c r="K371" s="338" t="s">
        <v>244</v>
      </c>
      <c r="L371" s="339"/>
      <c r="M371" s="341"/>
      <c r="N371" s="103"/>
      <c r="O371" s="104"/>
    </row>
    <row r="372" spans="1:15" ht="31.5" customHeight="1">
      <c r="A372" s="99"/>
      <c r="B372" s="403"/>
      <c r="C372" s="404"/>
      <c r="D372" s="404"/>
      <c r="E372" s="338" t="s">
        <v>628</v>
      </c>
      <c r="F372" s="338"/>
      <c r="G372" s="339"/>
      <c r="H372" s="339"/>
      <c r="I372" s="111" t="s">
        <v>13</v>
      </c>
      <c r="J372" s="112"/>
      <c r="K372" s="338" t="s">
        <v>244</v>
      </c>
      <c r="L372" s="339"/>
      <c r="M372" s="341"/>
      <c r="N372" s="103"/>
      <c r="O372" s="104"/>
    </row>
    <row r="373" spans="1:15" ht="31.5" customHeight="1">
      <c r="A373" s="99"/>
      <c r="B373" s="403"/>
      <c r="C373" s="404"/>
      <c r="D373" s="404"/>
      <c r="E373" s="338" t="s">
        <v>629</v>
      </c>
      <c r="F373" s="338"/>
      <c r="G373" s="339"/>
      <c r="H373" s="339"/>
      <c r="I373" s="111" t="s">
        <v>13</v>
      </c>
      <c r="J373" s="112"/>
      <c r="K373" s="338" t="s">
        <v>244</v>
      </c>
      <c r="L373" s="339"/>
      <c r="M373" s="341"/>
      <c r="N373" s="103"/>
      <c r="O373" s="104"/>
    </row>
    <row r="374" spans="1:15" ht="31.5" customHeight="1">
      <c r="A374" s="99"/>
      <c r="B374" s="403"/>
      <c r="C374" s="404"/>
      <c r="D374" s="404"/>
      <c r="E374" s="338" t="s">
        <v>630</v>
      </c>
      <c r="F374" s="338"/>
      <c r="G374" s="339"/>
      <c r="H374" s="339"/>
      <c r="I374" s="111" t="s">
        <v>13</v>
      </c>
      <c r="J374" s="112"/>
      <c r="K374" s="338" t="s">
        <v>244</v>
      </c>
      <c r="L374" s="339"/>
      <c r="M374" s="341"/>
      <c r="N374" s="103"/>
      <c r="O374" s="104"/>
    </row>
    <row r="375" spans="1:15" ht="31.5" customHeight="1">
      <c r="A375" s="99"/>
      <c r="B375" s="403"/>
      <c r="C375" s="404"/>
      <c r="D375" s="404"/>
      <c r="E375" s="338" t="s">
        <v>631</v>
      </c>
      <c r="F375" s="338"/>
      <c r="G375" s="339"/>
      <c r="H375" s="339"/>
      <c r="I375" s="111" t="s">
        <v>13</v>
      </c>
      <c r="J375" s="112"/>
      <c r="K375" s="338" t="s">
        <v>244</v>
      </c>
      <c r="L375" s="339"/>
      <c r="M375" s="341"/>
      <c r="N375" s="103"/>
      <c r="O375" s="104"/>
    </row>
    <row r="376" spans="1:15" ht="31.5" customHeight="1">
      <c r="A376" s="99"/>
      <c r="B376" s="403"/>
      <c r="C376" s="404"/>
      <c r="D376" s="404"/>
      <c r="E376" s="338" t="s">
        <v>632</v>
      </c>
      <c r="F376" s="338"/>
      <c r="G376" s="339"/>
      <c r="H376" s="339"/>
      <c r="I376" s="111" t="s">
        <v>13</v>
      </c>
      <c r="J376" s="112"/>
      <c r="K376" s="338" t="s">
        <v>244</v>
      </c>
      <c r="L376" s="339"/>
      <c r="M376" s="341"/>
      <c r="N376" s="103"/>
      <c r="O376" s="104"/>
    </row>
    <row r="377" spans="1:15" ht="31.5" customHeight="1">
      <c r="A377" s="99"/>
      <c r="B377" s="403"/>
      <c r="C377" s="404"/>
      <c r="D377" s="404"/>
      <c r="E377" s="338" t="s">
        <v>633</v>
      </c>
      <c r="F377" s="338"/>
      <c r="G377" s="339"/>
      <c r="H377" s="339"/>
      <c r="I377" s="111" t="s">
        <v>13</v>
      </c>
      <c r="J377" s="112"/>
      <c r="K377" s="338" t="s">
        <v>244</v>
      </c>
      <c r="L377" s="339"/>
      <c r="M377" s="341"/>
      <c r="N377" s="103"/>
      <c r="O377" s="104"/>
    </row>
    <row r="378" spans="1:15" ht="31.5" customHeight="1">
      <c r="A378" s="99"/>
      <c r="B378" s="403"/>
      <c r="C378" s="404"/>
      <c r="D378" s="404"/>
      <c r="E378" s="338" t="s">
        <v>634</v>
      </c>
      <c r="F378" s="338"/>
      <c r="G378" s="339"/>
      <c r="H378" s="339"/>
      <c r="I378" s="111" t="s">
        <v>13</v>
      </c>
      <c r="J378" s="112"/>
      <c r="K378" s="338" t="s">
        <v>244</v>
      </c>
      <c r="L378" s="339"/>
      <c r="M378" s="341"/>
      <c r="N378" s="103"/>
      <c r="O378" s="104"/>
    </row>
    <row r="379" spans="1:15" ht="31.5" customHeight="1">
      <c r="A379" s="99"/>
      <c r="B379" s="403"/>
      <c r="C379" s="404"/>
      <c r="D379" s="404"/>
      <c r="E379" s="338" t="s">
        <v>635</v>
      </c>
      <c r="F379" s="338"/>
      <c r="G379" s="339"/>
      <c r="H379" s="339"/>
      <c r="I379" s="111" t="s">
        <v>13</v>
      </c>
      <c r="J379" s="112"/>
      <c r="K379" s="338" t="s">
        <v>244</v>
      </c>
      <c r="L379" s="339"/>
      <c r="M379" s="341"/>
      <c r="N379" s="103"/>
      <c r="O379" s="104"/>
    </row>
    <row r="380" spans="1:15" ht="31.5" customHeight="1">
      <c r="A380" s="99"/>
      <c r="B380" s="403"/>
      <c r="C380" s="404"/>
      <c r="D380" s="404"/>
      <c r="E380" s="338" t="s">
        <v>636</v>
      </c>
      <c r="F380" s="338"/>
      <c r="G380" s="339"/>
      <c r="H380" s="339"/>
      <c r="I380" s="111" t="s">
        <v>13</v>
      </c>
      <c r="J380" s="112"/>
      <c r="K380" s="338" t="s">
        <v>244</v>
      </c>
      <c r="L380" s="339"/>
      <c r="M380" s="341"/>
      <c r="N380" s="103"/>
      <c r="O380" s="104"/>
    </row>
    <row r="381" spans="1:15" ht="31.5" customHeight="1">
      <c r="A381" s="99"/>
      <c r="B381" s="403"/>
      <c r="C381" s="404"/>
      <c r="D381" s="404"/>
      <c r="E381" s="338" t="s">
        <v>637</v>
      </c>
      <c r="F381" s="338"/>
      <c r="G381" s="339"/>
      <c r="H381" s="339"/>
      <c r="I381" s="111" t="s">
        <v>13</v>
      </c>
      <c r="J381" s="112"/>
      <c r="K381" s="338" t="s">
        <v>244</v>
      </c>
      <c r="L381" s="339"/>
      <c r="M381" s="341"/>
      <c r="N381" s="103"/>
      <c r="O381" s="104"/>
    </row>
    <row r="382" spans="1:15" ht="31.5" customHeight="1">
      <c r="A382" s="99"/>
      <c r="B382" s="403"/>
      <c r="C382" s="404"/>
      <c r="D382" s="404"/>
      <c r="E382" s="338" t="s">
        <v>638</v>
      </c>
      <c r="F382" s="338"/>
      <c r="G382" s="339"/>
      <c r="H382" s="339"/>
      <c r="I382" s="111" t="s">
        <v>13</v>
      </c>
      <c r="J382" s="112"/>
      <c r="K382" s="338" t="s">
        <v>244</v>
      </c>
      <c r="L382" s="338"/>
      <c r="M382" s="340"/>
      <c r="N382" s="103"/>
      <c r="O382" s="104"/>
    </row>
    <row r="383" spans="1:15" ht="31.5" customHeight="1">
      <c r="A383" s="99"/>
      <c r="B383" s="403"/>
      <c r="C383" s="404"/>
      <c r="D383" s="404"/>
      <c r="E383" s="338" t="s">
        <v>639</v>
      </c>
      <c r="F383" s="338"/>
      <c r="G383" s="339"/>
      <c r="H383" s="339"/>
      <c r="I383" s="111" t="s">
        <v>13</v>
      </c>
      <c r="J383" s="112"/>
      <c r="K383" s="338" t="s">
        <v>244</v>
      </c>
      <c r="L383" s="338"/>
      <c r="M383" s="340"/>
      <c r="N383" s="103"/>
      <c r="O383" s="104"/>
    </row>
    <row r="384" spans="1:15" ht="31.5" customHeight="1">
      <c r="A384" s="99"/>
      <c r="B384" s="403"/>
      <c r="C384" s="404"/>
      <c r="D384" s="404"/>
      <c r="E384" s="338" t="s">
        <v>640</v>
      </c>
      <c r="F384" s="338"/>
      <c r="G384" s="339"/>
      <c r="H384" s="339"/>
      <c r="I384" s="111" t="s">
        <v>13</v>
      </c>
      <c r="J384" s="112"/>
      <c r="K384" s="338" t="s">
        <v>244</v>
      </c>
      <c r="L384" s="338"/>
      <c r="M384" s="340"/>
      <c r="N384" s="103"/>
      <c r="O384" s="104"/>
    </row>
    <row r="385" spans="1:15" ht="31.5" customHeight="1">
      <c r="A385" s="99"/>
      <c r="B385" s="403"/>
      <c r="C385" s="404"/>
      <c r="D385" s="404"/>
      <c r="E385" s="338" t="s">
        <v>641</v>
      </c>
      <c r="F385" s="338"/>
      <c r="G385" s="339"/>
      <c r="H385" s="339"/>
      <c r="I385" s="111" t="s">
        <v>13</v>
      </c>
      <c r="J385" s="112"/>
      <c r="K385" s="338" t="s">
        <v>244</v>
      </c>
      <c r="L385" s="338"/>
      <c r="M385" s="340"/>
      <c r="N385" s="103"/>
      <c r="O385" s="104"/>
    </row>
    <row r="386" spans="1:15" ht="31.5" customHeight="1">
      <c r="A386" s="99"/>
      <c r="B386" s="403"/>
      <c r="C386" s="404"/>
      <c r="D386" s="404"/>
      <c r="E386" s="338" t="s">
        <v>642</v>
      </c>
      <c r="F386" s="338"/>
      <c r="G386" s="339"/>
      <c r="H386" s="339"/>
      <c r="I386" s="111" t="s">
        <v>13</v>
      </c>
      <c r="J386" s="112"/>
      <c r="K386" s="338" t="s">
        <v>244</v>
      </c>
      <c r="L386" s="338"/>
      <c r="M386" s="340"/>
      <c r="N386" s="103"/>
      <c r="O386" s="104"/>
    </row>
    <row r="387" spans="1:15" ht="31.5" customHeight="1">
      <c r="A387" s="99"/>
      <c r="B387" s="403"/>
      <c r="C387" s="404"/>
      <c r="D387" s="404"/>
      <c r="E387" s="338" t="s">
        <v>643</v>
      </c>
      <c r="F387" s="338"/>
      <c r="G387" s="339"/>
      <c r="H387" s="339"/>
      <c r="I387" s="111" t="s">
        <v>13</v>
      </c>
      <c r="J387" s="112"/>
      <c r="K387" s="338" t="s">
        <v>244</v>
      </c>
      <c r="L387" s="338"/>
      <c r="M387" s="340"/>
      <c r="N387" s="103"/>
      <c r="O387" s="104"/>
    </row>
    <row r="388" spans="1:15" ht="31.5" customHeight="1">
      <c r="A388" s="99"/>
      <c r="B388" s="403"/>
      <c r="C388" s="404"/>
      <c r="D388" s="404"/>
      <c r="E388" s="338" t="s">
        <v>644</v>
      </c>
      <c r="F388" s="338"/>
      <c r="G388" s="339"/>
      <c r="H388" s="339"/>
      <c r="I388" s="111" t="s">
        <v>13</v>
      </c>
      <c r="J388" s="112"/>
      <c r="K388" s="338" t="s">
        <v>244</v>
      </c>
      <c r="L388" s="338"/>
      <c r="M388" s="340"/>
      <c r="N388" s="103"/>
      <c r="O388" s="104"/>
    </row>
    <row r="389" spans="1:15" ht="31.5" customHeight="1">
      <c r="A389" s="99"/>
      <c r="B389" s="403"/>
      <c r="C389" s="404"/>
      <c r="D389" s="404"/>
      <c r="E389" s="338" t="s">
        <v>645</v>
      </c>
      <c r="F389" s="338"/>
      <c r="G389" s="339"/>
      <c r="H389" s="339"/>
      <c r="I389" s="111" t="s">
        <v>13</v>
      </c>
      <c r="J389" s="112"/>
      <c r="K389" s="338" t="s">
        <v>244</v>
      </c>
      <c r="L389" s="338"/>
      <c r="M389" s="340"/>
      <c r="N389" s="103"/>
      <c r="O389" s="104"/>
    </row>
    <row r="390" spans="1:15" ht="31.5" customHeight="1">
      <c r="A390" s="99"/>
      <c r="B390" s="403"/>
      <c r="C390" s="404"/>
      <c r="D390" s="404"/>
      <c r="E390" s="338" t="s">
        <v>646</v>
      </c>
      <c r="F390" s="338"/>
      <c r="G390" s="339"/>
      <c r="H390" s="339"/>
      <c r="I390" s="111" t="s">
        <v>13</v>
      </c>
      <c r="J390" s="112"/>
      <c r="K390" s="338" t="s">
        <v>244</v>
      </c>
      <c r="L390" s="338"/>
      <c r="M390" s="340"/>
      <c r="N390" s="103"/>
      <c r="O390" s="104"/>
    </row>
    <row r="391" spans="1:15" ht="31.5" customHeight="1">
      <c r="A391" s="99"/>
      <c r="B391" s="403"/>
      <c r="C391" s="404"/>
      <c r="D391" s="404"/>
      <c r="E391" s="338" t="s">
        <v>647</v>
      </c>
      <c r="F391" s="338"/>
      <c r="G391" s="339"/>
      <c r="H391" s="339"/>
      <c r="I391" s="111" t="s">
        <v>13</v>
      </c>
      <c r="J391" s="112"/>
      <c r="K391" s="338" t="s">
        <v>244</v>
      </c>
      <c r="L391" s="338"/>
      <c r="M391" s="340"/>
      <c r="N391" s="103"/>
      <c r="O391" s="104"/>
    </row>
    <row r="392" spans="1:15" ht="31.5" customHeight="1">
      <c r="A392" s="99"/>
      <c r="B392" s="403"/>
      <c r="C392" s="404"/>
      <c r="D392" s="404"/>
      <c r="E392" s="338" t="s">
        <v>648</v>
      </c>
      <c r="F392" s="338"/>
      <c r="G392" s="339"/>
      <c r="H392" s="339"/>
      <c r="I392" s="111" t="s">
        <v>13</v>
      </c>
      <c r="J392" s="112"/>
      <c r="K392" s="338" t="s">
        <v>244</v>
      </c>
      <c r="L392" s="338"/>
      <c r="M392" s="340"/>
      <c r="N392" s="103"/>
      <c r="O392" s="104"/>
    </row>
    <row r="393" spans="1:15" ht="31.5" customHeight="1">
      <c r="A393" s="99"/>
      <c r="B393" s="403"/>
      <c r="C393" s="404"/>
      <c r="D393" s="404"/>
      <c r="E393" s="338" t="s">
        <v>649</v>
      </c>
      <c r="F393" s="338"/>
      <c r="G393" s="339"/>
      <c r="H393" s="339"/>
      <c r="I393" s="111" t="s">
        <v>13</v>
      </c>
      <c r="J393" s="112"/>
      <c r="K393" s="338" t="s">
        <v>244</v>
      </c>
      <c r="L393" s="338"/>
      <c r="M393" s="340"/>
      <c r="N393" s="103"/>
      <c r="O393" s="104"/>
    </row>
    <row r="394" spans="1:15" ht="31.5" customHeight="1">
      <c r="A394" s="99"/>
      <c r="B394" s="403"/>
      <c r="C394" s="404"/>
      <c r="D394" s="404"/>
      <c r="E394" s="338" t="s">
        <v>650</v>
      </c>
      <c r="F394" s="338"/>
      <c r="G394" s="339"/>
      <c r="H394" s="339"/>
      <c r="I394" s="111" t="s">
        <v>13</v>
      </c>
      <c r="J394" s="112"/>
      <c r="K394" s="338" t="s">
        <v>244</v>
      </c>
      <c r="L394" s="338"/>
      <c r="M394" s="340"/>
      <c r="N394" s="103"/>
      <c r="O394" s="104"/>
    </row>
    <row r="395" spans="1:15" ht="31.5" customHeight="1">
      <c r="A395" s="99"/>
      <c r="B395" s="403"/>
      <c r="C395" s="404"/>
      <c r="D395" s="404"/>
      <c r="E395" s="338" t="s">
        <v>651</v>
      </c>
      <c r="F395" s="338"/>
      <c r="G395" s="339"/>
      <c r="H395" s="339"/>
      <c r="I395" s="111" t="s">
        <v>13</v>
      </c>
      <c r="J395" s="112"/>
      <c r="K395" s="338" t="s">
        <v>244</v>
      </c>
      <c r="L395" s="338"/>
      <c r="M395" s="340"/>
      <c r="N395" s="103"/>
      <c r="O395" s="104"/>
    </row>
    <row r="396" spans="1:15" ht="31.5" customHeight="1">
      <c r="A396" s="99"/>
      <c r="B396" s="403"/>
      <c r="C396" s="404"/>
      <c r="D396" s="404"/>
      <c r="E396" s="338" t="s">
        <v>652</v>
      </c>
      <c r="F396" s="338"/>
      <c r="G396" s="339"/>
      <c r="H396" s="339"/>
      <c r="I396" s="111" t="s">
        <v>13</v>
      </c>
      <c r="J396" s="112"/>
      <c r="K396" s="338" t="s">
        <v>244</v>
      </c>
      <c r="L396" s="338"/>
      <c r="M396" s="340"/>
      <c r="N396" s="103"/>
      <c r="O396" s="104"/>
    </row>
    <row r="397" spans="1:15" ht="31.5" customHeight="1">
      <c r="A397" s="99"/>
      <c r="B397" s="403"/>
      <c r="C397" s="404"/>
      <c r="D397" s="404"/>
      <c r="E397" s="338" t="s">
        <v>653</v>
      </c>
      <c r="F397" s="338"/>
      <c r="G397" s="339"/>
      <c r="H397" s="339"/>
      <c r="I397" s="111" t="s">
        <v>13</v>
      </c>
      <c r="J397" s="112"/>
      <c r="K397" s="338" t="s">
        <v>244</v>
      </c>
      <c r="L397" s="338"/>
      <c r="M397" s="340"/>
      <c r="N397" s="103"/>
      <c r="O397" s="104"/>
    </row>
    <row r="398" spans="1:15" ht="31.5" customHeight="1">
      <c r="A398" s="99"/>
      <c r="B398" s="405"/>
      <c r="C398" s="406"/>
      <c r="D398" s="406"/>
      <c r="E398" s="338" t="s">
        <v>654</v>
      </c>
      <c r="F398" s="338"/>
      <c r="G398" s="339"/>
      <c r="H398" s="339"/>
      <c r="I398" s="111" t="s">
        <v>13</v>
      </c>
      <c r="J398" s="112"/>
      <c r="K398" s="338" t="s">
        <v>244</v>
      </c>
      <c r="L398" s="338"/>
      <c r="M398" s="340"/>
      <c r="N398" s="103"/>
      <c r="O398" s="104"/>
    </row>
    <row r="399" spans="1:15" ht="31.5" customHeight="1">
      <c r="A399" s="99"/>
      <c r="B399" s="405"/>
      <c r="C399" s="406"/>
      <c r="D399" s="406"/>
      <c r="E399" s="338" t="s">
        <v>655</v>
      </c>
      <c r="F399" s="338"/>
      <c r="G399" s="339"/>
      <c r="H399" s="339"/>
      <c r="I399" s="111" t="s">
        <v>13</v>
      </c>
      <c r="J399" s="112"/>
      <c r="K399" s="338" t="s">
        <v>244</v>
      </c>
      <c r="L399" s="338"/>
      <c r="M399" s="340"/>
      <c r="N399" s="103"/>
      <c r="O399" s="104"/>
    </row>
    <row r="400" spans="1:15" ht="31.5" customHeight="1">
      <c r="A400" s="99"/>
      <c r="B400" s="405"/>
      <c r="C400" s="406"/>
      <c r="D400" s="406"/>
      <c r="E400" s="338" t="s">
        <v>656</v>
      </c>
      <c r="F400" s="338"/>
      <c r="G400" s="339"/>
      <c r="H400" s="339"/>
      <c r="I400" s="111" t="s">
        <v>13</v>
      </c>
      <c r="J400" s="112"/>
      <c r="K400" s="338" t="s">
        <v>244</v>
      </c>
      <c r="L400" s="338"/>
      <c r="M400" s="340"/>
      <c r="N400" s="103"/>
      <c r="O400" s="104"/>
    </row>
    <row r="401" spans="1:15" ht="31.5" customHeight="1">
      <c r="A401" s="99"/>
      <c r="B401" s="405"/>
      <c r="C401" s="406"/>
      <c r="D401" s="406"/>
      <c r="E401" s="338" t="s">
        <v>657</v>
      </c>
      <c r="F401" s="338"/>
      <c r="G401" s="339"/>
      <c r="H401" s="339"/>
      <c r="I401" s="111" t="s">
        <v>13</v>
      </c>
      <c r="J401" s="112"/>
      <c r="K401" s="338" t="s">
        <v>244</v>
      </c>
      <c r="L401" s="338"/>
      <c r="M401" s="340"/>
      <c r="N401" s="103"/>
      <c r="O401" s="104"/>
    </row>
    <row r="402" spans="1:15" ht="31.5" customHeight="1">
      <c r="A402" s="99"/>
      <c r="B402" s="405"/>
      <c r="C402" s="406"/>
      <c r="D402" s="406"/>
      <c r="E402" s="338" t="s">
        <v>658</v>
      </c>
      <c r="F402" s="338"/>
      <c r="G402" s="339"/>
      <c r="H402" s="339"/>
      <c r="I402" s="111" t="s">
        <v>13</v>
      </c>
      <c r="J402" s="112"/>
      <c r="K402" s="338" t="s">
        <v>244</v>
      </c>
      <c r="L402" s="338"/>
      <c r="M402" s="340"/>
      <c r="N402" s="103"/>
      <c r="O402" s="104"/>
    </row>
    <row r="403" spans="1:15" ht="31.5" customHeight="1">
      <c r="A403" s="99"/>
      <c r="B403" s="405"/>
      <c r="C403" s="406"/>
      <c r="D403" s="406"/>
      <c r="E403" s="338" t="s">
        <v>659</v>
      </c>
      <c r="F403" s="338"/>
      <c r="G403" s="339"/>
      <c r="H403" s="339"/>
      <c r="I403" s="111" t="s">
        <v>13</v>
      </c>
      <c r="J403" s="112"/>
      <c r="K403" s="338" t="s">
        <v>244</v>
      </c>
      <c r="L403" s="338"/>
      <c r="M403" s="340"/>
      <c r="N403" s="103"/>
      <c r="O403" s="104"/>
    </row>
    <row r="404" spans="1:15" ht="31.5" customHeight="1">
      <c r="A404" s="99"/>
      <c r="B404" s="405"/>
      <c r="C404" s="406"/>
      <c r="D404" s="406"/>
      <c r="E404" s="338" t="s">
        <v>660</v>
      </c>
      <c r="F404" s="338"/>
      <c r="G404" s="339"/>
      <c r="H404" s="339"/>
      <c r="I404" s="111" t="s">
        <v>13</v>
      </c>
      <c r="J404" s="112"/>
      <c r="K404" s="338" t="s">
        <v>244</v>
      </c>
      <c r="L404" s="338"/>
      <c r="M404" s="340"/>
      <c r="N404" s="103"/>
      <c r="O404" s="104"/>
    </row>
    <row r="405" spans="1:15" ht="31.5" customHeight="1">
      <c r="A405" s="99"/>
      <c r="B405" s="405"/>
      <c r="C405" s="406"/>
      <c r="D405" s="406"/>
      <c r="E405" s="338" t="s">
        <v>661</v>
      </c>
      <c r="F405" s="338"/>
      <c r="G405" s="339"/>
      <c r="H405" s="339"/>
      <c r="I405" s="111" t="s">
        <v>13</v>
      </c>
      <c r="J405" s="112"/>
      <c r="K405" s="338" t="s">
        <v>244</v>
      </c>
      <c r="L405" s="338"/>
      <c r="M405" s="340"/>
      <c r="N405" s="103"/>
      <c r="O405" s="104"/>
    </row>
    <row r="406" spans="1:15" ht="31.5" customHeight="1">
      <c r="A406" s="99"/>
      <c r="B406" s="405"/>
      <c r="C406" s="406"/>
      <c r="D406" s="406"/>
      <c r="E406" s="338" t="s">
        <v>662</v>
      </c>
      <c r="F406" s="338"/>
      <c r="G406" s="339"/>
      <c r="H406" s="339"/>
      <c r="I406" s="111" t="s">
        <v>13</v>
      </c>
      <c r="J406" s="112"/>
      <c r="K406" s="338" t="s">
        <v>244</v>
      </c>
      <c r="L406" s="338"/>
      <c r="M406" s="340"/>
      <c r="N406" s="103"/>
      <c r="O406" s="104"/>
    </row>
    <row r="407" spans="1:15" ht="31.5" customHeight="1">
      <c r="A407" s="99"/>
      <c r="B407" s="405"/>
      <c r="C407" s="406"/>
      <c r="D407" s="406"/>
      <c r="E407" s="338" t="s">
        <v>663</v>
      </c>
      <c r="F407" s="338"/>
      <c r="G407" s="339"/>
      <c r="H407" s="339"/>
      <c r="I407" s="111" t="s">
        <v>13</v>
      </c>
      <c r="J407" s="112"/>
      <c r="K407" s="338" t="s">
        <v>244</v>
      </c>
      <c r="L407" s="338"/>
      <c r="M407" s="340"/>
      <c r="N407" s="103"/>
      <c r="O407" s="104"/>
    </row>
    <row r="408" spans="1:15" ht="31.5" customHeight="1">
      <c r="A408" s="99"/>
      <c r="B408" s="405"/>
      <c r="C408" s="406"/>
      <c r="D408" s="406"/>
      <c r="E408" s="338" t="s">
        <v>664</v>
      </c>
      <c r="F408" s="338"/>
      <c r="G408" s="339"/>
      <c r="H408" s="339"/>
      <c r="I408" s="111" t="s">
        <v>13</v>
      </c>
      <c r="J408" s="112"/>
      <c r="K408" s="338" t="s">
        <v>244</v>
      </c>
      <c r="L408" s="338"/>
      <c r="M408" s="340"/>
      <c r="N408" s="103"/>
      <c r="O408" s="104"/>
    </row>
    <row r="409" spans="1:15" ht="31.5" customHeight="1">
      <c r="A409" s="99"/>
      <c r="B409" s="405"/>
      <c r="C409" s="406"/>
      <c r="D409" s="406"/>
      <c r="E409" s="338" t="s">
        <v>665</v>
      </c>
      <c r="F409" s="338"/>
      <c r="G409" s="339"/>
      <c r="H409" s="339"/>
      <c r="I409" s="111" t="s">
        <v>13</v>
      </c>
      <c r="J409" s="112"/>
      <c r="K409" s="338" t="s">
        <v>244</v>
      </c>
      <c r="L409" s="338"/>
      <c r="M409" s="340"/>
      <c r="N409" s="103"/>
      <c r="O409" s="104"/>
    </row>
    <row r="410" spans="1:15" ht="31.5" customHeight="1">
      <c r="A410" s="99"/>
      <c r="B410" s="405"/>
      <c r="C410" s="406"/>
      <c r="D410" s="406"/>
      <c r="E410" s="338" t="s">
        <v>666</v>
      </c>
      <c r="F410" s="338"/>
      <c r="G410" s="339"/>
      <c r="H410" s="339"/>
      <c r="I410" s="111" t="s">
        <v>13</v>
      </c>
      <c r="J410" s="112"/>
      <c r="K410" s="338" t="s">
        <v>244</v>
      </c>
      <c r="L410" s="338"/>
      <c r="M410" s="340"/>
      <c r="N410" s="103"/>
      <c r="O410" s="104"/>
    </row>
    <row r="411" spans="1:15" ht="31.5" customHeight="1">
      <c r="A411" s="99"/>
      <c r="B411" s="405"/>
      <c r="C411" s="406"/>
      <c r="D411" s="406"/>
      <c r="E411" s="338" t="s">
        <v>667</v>
      </c>
      <c r="F411" s="338"/>
      <c r="G411" s="339"/>
      <c r="H411" s="339"/>
      <c r="I411" s="111" t="s">
        <v>13</v>
      </c>
      <c r="J411" s="112"/>
      <c r="K411" s="338" t="s">
        <v>244</v>
      </c>
      <c r="L411" s="338"/>
      <c r="M411" s="340"/>
      <c r="N411" s="103"/>
      <c r="O411" s="104"/>
    </row>
    <row r="412" spans="1:15" ht="31.5" customHeight="1" thickBot="1">
      <c r="A412" s="99"/>
      <c r="B412" s="407"/>
      <c r="C412" s="408"/>
      <c r="D412" s="408"/>
      <c r="E412" s="345" t="s">
        <v>668</v>
      </c>
      <c r="F412" s="345"/>
      <c r="G412" s="346"/>
      <c r="H412" s="346"/>
      <c r="I412" s="111" t="s">
        <v>13</v>
      </c>
      <c r="J412" s="112"/>
      <c r="K412" s="345" t="s">
        <v>244</v>
      </c>
      <c r="L412" s="345"/>
      <c r="M412" s="386"/>
      <c r="N412" s="110"/>
      <c r="O412" s="104"/>
    </row>
    <row r="413" spans="1:15" ht="31.5" customHeight="1">
      <c r="A413" s="99"/>
      <c r="B413" s="351" t="s">
        <v>38</v>
      </c>
      <c r="C413" s="352"/>
      <c r="D413" s="352"/>
      <c r="E413" s="347" t="s">
        <v>669</v>
      </c>
      <c r="F413" s="347"/>
      <c r="G413" s="348"/>
      <c r="H413" s="348"/>
      <c r="I413" s="115" t="s">
        <v>13</v>
      </c>
      <c r="J413" s="109"/>
      <c r="K413" s="361" t="s">
        <v>244</v>
      </c>
      <c r="L413" s="361"/>
      <c r="M413" s="362"/>
      <c r="N413" s="110"/>
      <c r="O413" s="385" t="s">
        <v>670</v>
      </c>
    </row>
    <row r="414" spans="1:15" ht="31.5" customHeight="1">
      <c r="A414" s="99"/>
      <c r="B414" s="355"/>
      <c r="C414" s="356"/>
      <c r="D414" s="356"/>
      <c r="E414" s="338" t="s">
        <v>671</v>
      </c>
      <c r="F414" s="338"/>
      <c r="G414" s="339"/>
      <c r="H414" s="339"/>
      <c r="I414" s="111" t="s">
        <v>13</v>
      </c>
      <c r="J414" s="112"/>
      <c r="K414" s="338" t="s">
        <v>244</v>
      </c>
      <c r="L414" s="338"/>
      <c r="M414" s="340"/>
      <c r="N414" s="103"/>
      <c r="O414" s="385"/>
    </row>
    <row r="415" spans="1:15" ht="31.5" customHeight="1">
      <c r="A415" s="99"/>
      <c r="B415" s="355"/>
      <c r="C415" s="356"/>
      <c r="D415" s="356"/>
      <c r="E415" s="338" t="s">
        <v>672</v>
      </c>
      <c r="F415" s="338"/>
      <c r="G415" s="339"/>
      <c r="H415" s="339"/>
      <c r="I415" s="111" t="s">
        <v>13</v>
      </c>
      <c r="J415" s="112"/>
      <c r="K415" s="338" t="s">
        <v>244</v>
      </c>
      <c r="L415" s="339"/>
      <c r="M415" s="341"/>
      <c r="N415" s="103"/>
      <c r="O415" s="385"/>
    </row>
    <row r="416" spans="1:15" ht="31.5" customHeight="1">
      <c r="A416" s="99"/>
      <c r="B416" s="355"/>
      <c r="C416" s="356"/>
      <c r="D416" s="356"/>
      <c r="E416" s="338" t="s">
        <v>673</v>
      </c>
      <c r="F416" s="338"/>
      <c r="G416" s="339"/>
      <c r="H416" s="339"/>
      <c r="I416" s="111" t="s">
        <v>13</v>
      </c>
      <c r="J416" s="112"/>
      <c r="K416" s="338" t="s">
        <v>244</v>
      </c>
      <c r="L416" s="339"/>
      <c r="M416" s="341"/>
      <c r="N416" s="120"/>
      <c r="O416" s="104"/>
    </row>
    <row r="417" spans="1:15" ht="31.5" customHeight="1">
      <c r="A417" s="99"/>
      <c r="B417" s="355"/>
      <c r="C417" s="356"/>
      <c r="D417" s="356"/>
      <c r="E417" s="338" t="s">
        <v>674</v>
      </c>
      <c r="F417" s="338"/>
      <c r="G417" s="339"/>
      <c r="H417" s="339"/>
      <c r="I417" s="111" t="s">
        <v>13</v>
      </c>
      <c r="J417" s="112"/>
      <c r="K417" s="338" t="s">
        <v>244</v>
      </c>
      <c r="L417" s="338"/>
      <c r="M417" s="340"/>
      <c r="N417" s="120"/>
      <c r="O417" s="104"/>
    </row>
    <row r="418" spans="1:15" ht="31.5" customHeight="1">
      <c r="A418" s="99"/>
      <c r="B418" s="355"/>
      <c r="C418" s="356"/>
      <c r="D418" s="356"/>
      <c r="E418" s="338" t="s">
        <v>675</v>
      </c>
      <c r="F418" s="338"/>
      <c r="G418" s="339"/>
      <c r="H418" s="339"/>
      <c r="I418" s="111" t="s">
        <v>13</v>
      </c>
      <c r="J418" s="112"/>
      <c r="K418" s="338" t="s">
        <v>244</v>
      </c>
      <c r="L418" s="338"/>
      <c r="M418" s="340"/>
      <c r="N418" s="120"/>
      <c r="O418" s="104"/>
    </row>
    <row r="419" spans="1:15" ht="31.5" customHeight="1">
      <c r="A419" s="99"/>
      <c r="B419" s="355"/>
      <c r="C419" s="356"/>
      <c r="D419" s="356"/>
      <c r="E419" s="338" t="s">
        <v>676</v>
      </c>
      <c r="F419" s="338"/>
      <c r="G419" s="339"/>
      <c r="H419" s="339"/>
      <c r="I419" s="111" t="s">
        <v>13</v>
      </c>
      <c r="J419" s="112"/>
      <c r="K419" s="338" t="s">
        <v>244</v>
      </c>
      <c r="L419" s="339"/>
      <c r="M419" s="341"/>
      <c r="N419" s="120"/>
      <c r="O419" s="104"/>
    </row>
    <row r="420" spans="1:15" ht="31.5" customHeight="1">
      <c r="A420" s="99"/>
      <c r="B420" s="355"/>
      <c r="C420" s="356"/>
      <c r="D420" s="356"/>
      <c r="E420" s="338" t="s">
        <v>677</v>
      </c>
      <c r="F420" s="338"/>
      <c r="G420" s="339"/>
      <c r="H420" s="339"/>
      <c r="I420" s="111" t="s">
        <v>13</v>
      </c>
      <c r="J420" s="112"/>
      <c r="K420" s="338" t="s">
        <v>244</v>
      </c>
      <c r="L420" s="338"/>
      <c r="M420" s="340"/>
      <c r="N420" s="120"/>
      <c r="O420" s="104"/>
    </row>
    <row r="421" spans="1:15" ht="31.5" customHeight="1">
      <c r="A421" s="99"/>
      <c r="B421" s="355"/>
      <c r="C421" s="356"/>
      <c r="D421" s="356"/>
      <c r="E421" s="338" t="s">
        <v>678</v>
      </c>
      <c r="F421" s="338"/>
      <c r="G421" s="339"/>
      <c r="H421" s="339"/>
      <c r="I421" s="111" t="s">
        <v>13</v>
      </c>
      <c r="J421" s="112"/>
      <c r="K421" s="338" t="s">
        <v>244</v>
      </c>
      <c r="L421" s="339"/>
      <c r="M421" s="341"/>
      <c r="N421" s="120"/>
      <c r="O421" s="104"/>
    </row>
    <row r="422" spans="1:15" ht="31.5" customHeight="1">
      <c r="A422" s="99"/>
      <c r="B422" s="355"/>
      <c r="C422" s="356"/>
      <c r="D422" s="356"/>
      <c r="E422" s="338" t="s">
        <v>679</v>
      </c>
      <c r="F422" s="338"/>
      <c r="G422" s="339"/>
      <c r="H422" s="339"/>
      <c r="I422" s="111" t="s">
        <v>13</v>
      </c>
      <c r="J422" s="112"/>
      <c r="K422" s="338" t="s">
        <v>244</v>
      </c>
      <c r="L422" s="338"/>
      <c r="M422" s="340"/>
      <c r="N422" s="120"/>
      <c r="O422" s="104"/>
    </row>
    <row r="423" spans="1:15" ht="31.5" customHeight="1">
      <c r="A423" s="99"/>
      <c r="B423" s="355"/>
      <c r="C423" s="356"/>
      <c r="D423" s="356"/>
      <c r="E423" s="338" t="s">
        <v>680</v>
      </c>
      <c r="F423" s="338"/>
      <c r="G423" s="339"/>
      <c r="H423" s="339"/>
      <c r="I423" s="111" t="s">
        <v>13</v>
      </c>
      <c r="J423" s="112"/>
      <c r="K423" s="338" t="s">
        <v>244</v>
      </c>
      <c r="L423" s="339"/>
      <c r="M423" s="341"/>
      <c r="N423" s="120"/>
      <c r="O423" s="104"/>
    </row>
    <row r="424" spans="1:15" ht="31.5" customHeight="1">
      <c r="A424" s="99"/>
      <c r="B424" s="355"/>
      <c r="C424" s="356"/>
      <c r="D424" s="356"/>
      <c r="E424" s="338" t="s">
        <v>681</v>
      </c>
      <c r="F424" s="338"/>
      <c r="G424" s="339"/>
      <c r="H424" s="339"/>
      <c r="I424" s="111" t="s">
        <v>13</v>
      </c>
      <c r="J424" s="112"/>
      <c r="K424" s="338" t="s">
        <v>244</v>
      </c>
      <c r="L424" s="338"/>
      <c r="M424" s="340"/>
      <c r="N424" s="120"/>
      <c r="O424" s="104"/>
    </row>
    <row r="425" spans="1:15" ht="31.5" customHeight="1">
      <c r="A425" s="99"/>
      <c r="B425" s="355"/>
      <c r="C425" s="356"/>
      <c r="D425" s="356"/>
      <c r="E425" s="338" t="s">
        <v>682</v>
      </c>
      <c r="F425" s="338"/>
      <c r="G425" s="339"/>
      <c r="H425" s="339"/>
      <c r="I425" s="111" t="s">
        <v>13</v>
      </c>
      <c r="J425" s="112"/>
      <c r="K425" s="338" t="s">
        <v>244</v>
      </c>
      <c r="L425" s="339"/>
      <c r="M425" s="341"/>
      <c r="N425" s="120"/>
      <c r="O425" s="104"/>
    </row>
    <row r="426" spans="1:15" ht="31.5" customHeight="1">
      <c r="A426" s="99"/>
      <c r="B426" s="355"/>
      <c r="C426" s="356"/>
      <c r="D426" s="356"/>
      <c r="E426" s="338" t="s">
        <v>683</v>
      </c>
      <c r="F426" s="338"/>
      <c r="G426" s="339"/>
      <c r="H426" s="339"/>
      <c r="I426" s="111" t="s">
        <v>13</v>
      </c>
      <c r="J426" s="112"/>
      <c r="K426" s="338" t="s">
        <v>244</v>
      </c>
      <c r="L426" s="338"/>
      <c r="M426" s="340"/>
      <c r="N426" s="120"/>
      <c r="O426" s="104"/>
    </row>
    <row r="427" spans="1:15" ht="31.5" customHeight="1">
      <c r="A427" s="99"/>
      <c r="B427" s="355"/>
      <c r="C427" s="356"/>
      <c r="D427" s="356"/>
      <c r="E427" s="338" t="s">
        <v>684</v>
      </c>
      <c r="F427" s="338"/>
      <c r="G427" s="339"/>
      <c r="H427" s="339"/>
      <c r="I427" s="111" t="s">
        <v>13</v>
      </c>
      <c r="J427" s="112"/>
      <c r="K427" s="338" t="s">
        <v>244</v>
      </c>
      <c r="L427" s="339"/>
      <c r="M427" s="341"/>
      <c r="N427" s="120"/>
      <c r="O427" s="104"/>
    </row>
    <row r="428" spans="1:15" ht="31.5" customHeight="1">
      <c r="A428" s="99"/>
      <c r="B428" s="355"/>
      <c r="C428" s="356"/>
      <c r="D428" s="356"/>
      <c r="E428" s="338" t="s">
        <v>685</v>
      </c>
      <c r="F428" s="338"/>
      <c r="G428" s="339"/>
      <c r="H428" s="339"/>
      <c r="I428" s="111" t="s">
        <v>13</v>
      </c>
      <c r="J428" s="112"/>
      <c r="K428" s="338" t="s">
        <v>244</v>
      </c>
      <c r="L428" s="338"/>
      <c r="M428" s="340"/>
      <c r="N428" s="120"/>
      <c r="O428" s="104"/>
    </row>
    <row r="429" spans="1:15" ht="31.5" customHeight="1">
      <c r="A429" s="99"/>
      <c r="B429" s="355"/>
      <c r="C429" s="356"/>
      <c r="D429" s="356"/>
      <c r="E429" s="342" t="s">
        <v>686</v>
      </c>
      <c r="F429" s="343"/>
      <c r="G429" s="343"/>
      <c r="H429" s="344"/>
      <c r="I429" s="111" t="s">
        <v>13</v>
      </c>
      <c r="J429" s="112"/>
      <c r="K429" s="338" t="s">
        <v>244</v>
      </c>
      <c r="L429" s="338"/>
      <c r="M429" s="340"/>
      <c r="N429" s="120"/>
      <c r="O429" s="104"/>
    </row>
    <row r="430" spans="1:15" ht="31.5" customHeight="1">
      <c r="A430" s="99"/>
      <c r="B430" s="355"/>
      <c r="C430" s="356"/>
      <c r="D430" s="356"/>
      <c r="E430" s="338" t="s">
        <v>687</v>
      </c>
      <c r="F430" s="338"/>
      <c r="G430" s="339"/>
      <c r="H430" s="339"/>
      <c r="I430" s="111" t="s">
        <v>13</v>
      </c>
      <c r="J430" s="112"/>
      <c r="K430" s="338" t="s">
        <v>244</v>
      </c>
      <c r="L430" s="339"/>
      <c r="M430" s="341"/>
      <c r="N430" s="120"/>
      <c r="O430" s="104"/>
    </row>
    <row r="431" spans="1:15" ht="31.5" customHeight="1">
      <c r="A431" s="99"/>
      <c r="B431" s="355"/>
      <c r="C431" s="356"/>
      <c r="D431" s="356"/>
      <c r="E431" s="338" t="s">
        <v>688</v>
      </c>
      <c r="F431" s="338"/>
      <c r="G431" s="339"/>
      <c r="H431" s="339"/>
      <c r="I431" s="111" t="s">
        <v>13</v>
      </c>
      <c r="J431" s="112"/>
      <c r="K431" s="338" t="s">
        <v>244</v>
      </c>
      <c r="L431" s="338"/>
      <c r="M431" s="340"/>
      <c r="N431" s="120"/>
      <c r="O431" s="104"/>
    </row>
    <row r="432" spans="1:15" ht="31.5" customHeight="1">
      <c r="A432" s="99"/>
      <c r="B432" s="355"/>
      <c r="C432" s="356"/>
      <c r="D432" s="356"/>
      <c r="E432" s="338" t="s">
        <v>689</v>
      </c>
      <c r="F432" s="338"/>
      <c r="G432" s="339"/>
      <c r="H432" s="339"/>
      <c r="I432" s="111" t="s">
        <v>13</v>
      </c>
      <c r="J432" s="112"/>
      <c r="K432" s="338" t="s">
        <v>244</v>
      </c>
      <c r="L432" s="338"/>
      <c r="M432" s="340"/>
      <c r="N432" s="120"/>
      <c r="O432" s="104"/>
    </row>
    <row r="433" spans="1:15" ht="31.5" customHeight="1">
      <c r="A433" s="99"/>
      <c r="B433" s="355"/>
      <c r="C433" s="356"/>
      <c r="D433" s="356"/>
      <c r="E433" s="338" t="s">
        <v>690</v>
      </c>
      <c r="F433" s="338"/>
      <c r="G433" s="339"/>
      <c r="H433" s="339"/>
      <c r="I433" s="111" t="s">
        <v>13</v>
      </c>
      <c r="J433" s="112"/>
      <c r="K433" s="338" t="s">
        <v>244</v>
      </c>
      <c r="L433" s="339"/>
      <c r="M433" s="341"/>
      <c r="N433" s="120"/>
      <c r="O433" s="104"/>
    </row>
    <row r="434" spans="1:15" ht="31.5" customHeight="1">
      <c r="A434" s="99"/>
      <c r="B434" s="355"/>
      <c r="C434" s="356"/>
      <c r="D434" s="356"/>
      <c r="E434" s="338" t="s">
        <v>691</v>
      </c>
      <c r="F434" s="338"/>
      <c r="G434" s="339"/>
      <c r="H434" s="339"/>
      <c r="I434" s="111" t="s">
        <v>13</v>
      </c>
      <c r="J434" s="112"/>
      <c r="K434" s="338" t="s">
        <v>244</v>
      </c>
      <c r="L434" s="338"/>
      <c r="M434" s="340"/>
      <c r="N434" s="120"/>
      <c r="O434" s="104"/>
    </row>
    <row r="435" spans="1:15" ht="31.5" customHeight="1">
      <c r="A435" s="99"/>
      <c r="B435" s="355"/>
      <c r="C435" s="356"/>
      <c r="D435" s="356"/>
      <c r="E435" s="338" t="s">
        <v>692</v>
      </c>
      <c r="F435" s="338"/>
      <c r="G435" s="339"/>
      <c r="H435" s="339"/>
      <c r="I435" s="111" t="s">
        <v>13</v>
      </c>
      <c r="J435" s="112"/>
      <c r="K435" s="338" t="s">
        <v>244</v>
      </c>
      <c r="L435" s="339"/>
      <c r="M435" s="341"/>
      <c r="N435" s="120"/>
      <c r="O435" s="104"/>
    </row>
    <row r="436" spans="1:15" ht="31.5" customHeight="1">
      <c r="A436" s="99"/>
      <c r="B436" s="357"/>
      <c r="C436" s="358"/>
      <c r="D436" s="358"/>
      <c r="E436" s="338" t="s">
        <v>693</v>
      </c>
      <c r="F436" s="338"/>
      <c r="G436" s="339"/>
      <c r="H436" s="339"/>
      <c r="I436" s="111" t="s">
        <v>13</v>
      </c>
      <c r="J436" s="112"/>
      <c r="K436" s="338" t="s">
        <v>244</v>
      </c>
      <c r="L436" s="339"/>
      <c r="M436" s="341"/>
      <c r="N436" s="120"/>
      <c r="O436" s="104"/>
    </row>
    <row r="437" spans="1:15" ht="31.5" customHeight="1">
      <c r="A437" s="99"/>
      <c r="B437" s="357"/>
      <c r="C437" s="358"/>
      <c r="D437" s="358"/>
      <c r="E437" s="338" t="s">
        <v>694</v>
      </c>
      <c r="F437" s="338"/>
      <c r="G437" s="339"/>
      <c r="H437" s="339"/>
      <c r="I437" s="111" t="s">
        <v>13</v>
      </c>
      <c r="J437" s="112"/>
      <c r="K437" s="338" t="s">
        <v>244</v>
      </c>
      <c r="L437" s="339"/>
      <c r="M437" s="341"/>
      <c r="N437" s="120"/>
      <c r="O437" s="104"/>
    </row>
    <row r="438" spans="1:15" ht="31.5" customHeight="1" thickBot="1">
      <c r="A438" s="99"/>
      <c r="B438" s="357"/>
      <c r="C438" s="358"/>
      <c r="D438" s="358"/>
      <c r="E438" s="409" t="s">
        <v>695</v>
      </c>
      <c r="F438" s="409"/>
      <c r="G438" s="410"/>
      <c r="H438" s="410"/>
      <c r="I438" s="121" t="s">
        <v>13</v>
      </c>
      <c r="J438" s="122"/>
      <c r="K438" s="409" t="s">
        <v>244</v>
      </c>
      <c r="L438" s="409"/>
      <c r="M438" s="411"/>
      <c r="N438" s="103"/>
      <c r="O438" s="104"/>
    </row>
    <row r="439" spans="1:15" ht="31.5" customHeight="1">
      <c r="A439" s="99"/>
      <c r="B439" s="351" t="s">
        <v>696</v>
      </c>
      <c r="C439" s="352"/>
      <c r="D439" s="352"/>
      <c r="E439" s="347" t="s">
        <v>697</v>
      </c>
      <c r="F439" s="347"/>
      <c r="G439" s="348"/>
      <c r="H439" s="348"/>
      <c r="I439" s="115" t="s">
        <v>13</v>
      </c>
      <c r="J439" s="109"/>
      <c r="K439" s="361" t="s">
        <v>244</v>
      </c>
      <c r="L439" s="361"/>
      <c r="M439" s="362"/>
      <c r="N439" s="110"/>
      <c r="O439" s="385" t="s">
        <v>698</v>
      </c>
    </row>
    <row r="440" spans="1:15" ht="31.5" customHeight="1">
      <c r="A440" s="99"/>
      <c r="B440" s="353"/>
      <c r="C440" s="354"/>
      <c r="D440" s="354"/>
      <c r="E440" s="338" t="s">
        <v>699</v>
      </c>
      <c r="F440" s="338"/>
      <c r="G440" s="339"/>
      <c r="H440" s="339"/>
      <c r="I440" s="111" t="s">
        <v>448</v>
      </c>
      <c r="J440" s="112"/>
      <c r="K440" s="338" t="s">
        <v>244</v>
      </c>
      <c r="L440" s="338"/>
      <c r="M440" s="340"/>
      <c r="N440" s="110"/>
      <c r="O440" s="385"/>
    </row>
    <row r="441" spans="1:15" ht="31.5" customHeight="1">
      <c r="A441" s="99"/>
      <c r="B441" s="353"/>
      <c r="C441" s="354"/>
      <c r="D441" s="354"/>
      <c r="E441" s="338" t="s">
        <v>700</v>
      </c>
      <c r="F441" s="338"/>
      <c r="G441" s="339"/>
      <c r="H441" s="339"/>
      <c r="I441" s="111" t="s">
        <v>448</v>
      </c>
      <c r="J441" s="112"/>
      <c r="K441" s="338" t="s">
        <v>244</v>
      </c>
      <c r="L441" s="338"/>
      <c r="M441" s="340"/>
      <c r="N441" s="110"/>
      <c r="O441" s="385"/>
    </row>
    <row r="442" spans="1:15" ht="31.5" customHeight="1">
      <c r="A442" s="99"/>
      <c r="B442" s="412"/>
      <c r="C442" s="413"/>
      <c r="D442" s="413"/>
      <c r="E442" s="338" t="s">
        <v>701</v>
      </c>
      <c r="F442" s="338"/>
      <c r="G442" s="339"/>
      <c r="H442" s="339"/>
      <c r="I442" s="111" t="s">
        <v>448</v>
      </c>
      <c r="J442" s="112"/>
      <c r="K442" s="338" t="s">
        <v>244</v>
      </c>
      <c r="L442" s="338"/>
      <c r="M442" s="340"/>
      <c r="N442" s="103"/>
      <c r="O442" s="104"/>
    </row>
    <row r="443" spans="1:15" ht="31.5" customHeight="1">
      <c r="A443" s="99"/>
      <c r="B443" s="414"/>
      <c r="C443" s="415"/>
      <c r="D443" s="415"/>
      <c r="E443" s="338" t="s">
        <v>702</v>
      </c>
      <c r="F443" s="338"/>
      <c r="G443" s="339"/>
      <c r="H443" s="339"/>
      <c r="I443" s="111" t="s">
        <v>448</v>
      </c>
      <c r="J443" s="112"/>
      <c r="K443" s="338" t="s">
        <v>244</v>
      </c>
      <c r="L443" s="338"/>
      <c r="M443" s="340"/>
      <c r="N443" s="103"/>
      <c r="O443" s="104"/>
    </row>
    <row r="444" spans="1:15" ht="31.5" customHeight="1">
      <c r="A444" s="99"/>
      <c r="B444" s="414"/>
      <c r="C444" s="415"/>
      <c r="D444" s="415"/>
      <c r="E444" s="338" t="s">
        <v>703</v>
      </c>
      <c r="F444" s="338"/>
      <c r="G444" s="339"/>
      <c r="H444" s="339"/>
      <c r="I444" s="111" t="s">
        <v>448</v>
      </c>
      <c r="J444" s="112"/>
      <c r="K444" s="338" t="s">
        <v>244</v>
      </c>
      <c r="L444" s="338"/>
      <c r="M444" s="340"/>
      <c r="N444" s="103"/>
      <c r="O444" s="104"/>
    </row>
    <row r="445" spans="1:15" ht="31.5" customHeight="1">
      <c r="A445" s="99"/>
      <c r="B445" s="414"/>
      <c r="C445" s="415"/>
      <c r="D445" s="415"/>
      <c r="E445" s="338" t="s">
        <v>704</v>
      </c>
      <c r="F445" s="338"/>
      <c r="G445" s="339"/>
      <c r="H445" s="339"/>
      <c r="I445" s="111" t="s">
        <v>448</v>
      </c>
      <c r="J445" s="112"/>
      <c r="K445" s="338" t="s">
        <v>244</v>
      </c>
      <c r="L445" s="338"/>
      <c r="M445" s="340"/>
      <c r="N445" s="103"/>
      <c r="O445" s="104"/>
    </row>
    <row r="446" spans="1:15" ht="31.5" customHeight="1">
      <c r="A446" s="99"/>
      <c r="B446" s="414"/>
      <c r="C446" s="415"/>
      <c r="D446" s="415"/>
      <c r="E446" s="338" t="s">
        <v>705</v>
      </c>
      <c r="F446" s="338"/>
      <c r="G446" s="339"/>
      <c r="H446" s="339"/>
      <c r="I446" s="111" t="s">
        <v>448</v>
      </c>
      <c r="J446" s="112"/>
      <c r="K446" s="338" t="s">
        <v>244</v>
      </c>
      <c r="L446" s="338"/>
      <c r="M446" s="340"/>
      <c r="N446" s="103"/>
      <c r="O446" s="104"/>
    </row>
    <row r="447" spans="1:15" ht="31.5" customHeight="1">
      <c r="A447" s="99"/>
      <c r="B447" s="414"/>
      <c r="C447" s="415"/>
      <c r="D447" s="415"/>
      <c r="E447" s="338" t="s">
        <v>706</v>
      </c>
      <c r="F447" s="338"/>
      <c r="G447" s="339"/>
      <c r="H447" s="339"/>
      <c r="I447" s="111" t="s">
        <v>448</v>
      </c>
      <c r="J447" s="112"/>
      <c r="K447" s="338" t="s">
        <v>244</v>
      </c>
      <c r="L447" s="338"/>
      <c r="M447" s="340"/>
      <c r="N447" s="103"/>
      <c r="O447" s="104"/>
    </row>
    <row r="448" spans="1:15" ht="31.5" customHeight="1">
      <c r="A448" s="99"/>
      <c r="B448" s="414"/>
      <c r="C448" s="415"/>
      <c r="D448" s="415"/>
      <c r="E448" s="338" t="s">
        <v>707</v>
      </c>
      <c r="F448" s="338"/>
      <c r="G448" s="339"/>
      <c r="H448" s="339"/>
      <c r="I448" s="111" t="s">
        <v>448</v>
      </c>
      <c r="J448" s="112"/>
      <c r="K448" s="338" t="s">
        <v>244</v>
      </c>
      <c r="L448" s="338"/>
      <c r="M448" s="340"/>
      <c r="N448" s="103"/>
      <c r="O448" s="104"/>
    </row>
    <row r="449" spans="1:15" ht="31.5" customHeight="1">
      <c r="A449" s="99"/>
      <c r="B449" s="414"/>
      <c r="C449" s="415"/>
      <c r="D449" s="415"/>
      <c r="E449" s="338" t="s">
        <v>708</v>
      </c>
      <c r="F449" s="338"/>
      <c r="G449" s="339"/>
      <c r="H449" s="339"/>
      <c r="I449" s="111" t="s">
        <v>448</v>
      </c>
      <c r="J449" s="112"/>
      <c r="K449" s="338" t="s">
        <v>244</v>
      </c>
      <c r="L449" s="338"/>
      <c r="M449" s="340"/>
      <c r="N449" s="103"/>
      <c r="O449" s="104"/>
    </row>
    <row r="450" spans="1:15" ht="31.5" customHeight="1">
      <c r="A450" s="99"/>
      <c r="B450" s="414"/>
      <c r="C450" s="415"/>
      <c r="D450" s="415"/>
      <c r="E450" s="338" t="s">
        <v>709</v>
      </c>
      <c r="F450" s="338"/>
      <c r="G450" s="339"/>
      <c r="H450" s="339"/>
      <c r="I450" s="111" t="s">
        <v>448</v>
      </c>
      <c r="J450" s="112"/>
      <c r="K450" s="338" t="s">
        <v>244</v>
      </c>
      <c r="L450" s="338"/>
      <c r="M450" s="340"/>
      <c r="N450" s="103"/>
      <c r="O450" s="104"/>
    </row>
    <row r="451" spans="1:15" ht="31.5" customHeight="1">
      <c r="A451" s="99"/>
      <c r="B451" s="414"/>
      <c r="C451" s="415"/>
      <c r="D451" s="415"/>
      <c r="E451" s="338" t="s">
        <v>710</v>
      </c>
      <c r="F451" s="338"/>
      <c r="G451" s="339"/>
      <c r="H451" s="339"/>
      <c r="I451" s="111" t="s">
        <v>448</v>
      </c>
      <c r="J451" s="112"/>
      <c r="K451" s="338" t="s">
        <v>244</v>
      </c>
      <c r="L451" s="338"/>
      <c r="M451" s="340"/>
      <c r="N451" s="103"/>
      <c r="O451" s="104"/>
    </row>
    <row r="452" spans="1:15" ht="31.5" customHeight="1">
      <c r="A452" s="99"/>
      <c r="B452" s="414"/>
      <c r="C452" s="415"/>
      <c r="D452" s="415"/>
      <c r="E452" s="338" t="s">
        <v>711</v>
      </c>
      <c r="F452" s="338"/>
      <c r="G452" s="339"/>
      <c r="H452" s="339"/>
      <c r="I452" s="111" t="s">
        <v>448</v>
      </c>
      <c r="J452" s="112"/>
      <c r="K452" s="338" t="s">
        <v>244</v>
      </c>
      <c r="L452" s="338"/>
      <c r="M452" s="340"/>
      <c r="N452" s="103"/>
      <c r="O452" s="104"/>
    </row>
    <row r="453" spans="1:15" ht="31.5" customHeight="1">
      <c r="A453" s="99"/>
      <c r="B453" s="414"/>
      <c r="C453" s="415"/>
      <c r="D453" s="415"/>
      <c r="E453" s="338" t="s">
        <v>712</v>
      </c>
      <c r="F453" s="338"/>
      <c r="G453" s="339"/>
      <c r="H453" s="339"/>
      <c r="I453" s="111" t="s">
        <v>448</v>
      </c>
      <c r="J453" s="112"/>
      <c r="K453" s="338" t="s">
        <v>244</v>
      </c>
      <c r="L453" s="338"/>
      <c r="M453" s="340"/>
      <c r="N453" s="103"/>
      <c r="O453" s="104"/>
    </row>
    <row r="454" spans="1:15" ht="31.5" customHeight="1">
      <c r="A454" s="99"/>
      <c r="B454" s="414"/>
      <c r="C454" s="415"/>
      <c r="D454" s="415"/>
      <c r="E454" s="338" t="s">
        <v>713</v>
      </c>
      <c r="F454" s="338"/>
      <c r="G454" s="339"/>
      <c r="H454" s="339"/>
      <c r="I454" s="111" t="s">
        <v>448</v>
      </c>
      <c r="J454" s="112"/>
      <c r="K454" s="338" t="s">
        <v>244</v>
      </c>
      <c r="L454" s="338"/>
      <c r="M454" s="340"/>
      <c r="N454" s="103"/>
      <c r="O454" s="104"/>
    </row>
    <row r="455" spans="1:15" ht="31.5" customHeight="1">
      <c r="A455" s="99"/>
      <c r="B455" s="414"/>
      <c r="C455" s="415"/>
      <c r="D455" s="415"/>
      <c r="E455" s="338" t="s">
        <v>714</v>
      </c>
      <c r="F455" s="338"/>
      <c r="G455" s="339"/>
      <c r="H455" s="339"/>
      <c r="I455" s="111" t="s">
        <v>448</v>
      </c>
      <c r="J455" s="112"/>
      <c r="K455" s="338" t="s">
        <v>244</v>
      </c>
      <c r="L455" s="338"/>
      <c r="M455" s="340"/>
      <c r="N455" s="103"/>
      <c r="O455" s="104"/>
    </row>
    <row r="456" spans="1:15" ht="31.5" customHeight="1">
      <c r="A456" s="99"/>
      <c r="B456" s="414"/>
      <c r="C456" s="415"/>
      <c r="D456" s="415"/>
      <c r="E456" s="338" t="s">
        <v>715</v>
      </c>
      <c r="F456" s="338"/>
      <c r="G456" s="339"/>
      <c r="H456" s="339"/>
      <c r="I456" s="111" t="s">
        <v>448</v>
      </c>
      <c r="J456" s="112"/>
      <c r="K456" s="338" t="s">
        <v>244</v>
      </c>
      <c r="L456" s="338"/>
      <c r="M456" s="340"/>
      <c r="N456" s="103"/>
      <c r="O456" s="104"/>
    </row>
    <row r="457" spans="1:15" ht="31.5" customHeight="1">
      <c r="A457" s="99"/>
      <c r="B457" s="414"/>
      <c r="C457" s="415"/>
      <c r="D457" s="415"/>
      <c r="E457" s="338" t="s">
        <v>716</v>
      </c>
      <c r="F457" s="338"/>
      <c r="G457" s="339"/>
      <c r="H457" s="339"/>
      <c r="I457" s="111" t="s">
        <v>448</v>
      </c>
      <c r="J457" s="112"/>
      <c r="K457" s="338" t="s">
        <v>244</v>
      </c>
      <c r="L457" s="338"/>
      <c r="M457" s="340"/>
      <c r="N457" s="103"/>
      <c r="O457" s="104"/>
    </row>
    <row r="458" spans="1:15" ht="31.5" customHeight="1">
      <c r="A458" s="99"/>
      <c r="B458" s="414"/>
      <c r="C458" s="415"/>
      <c r="D458" s="415"/>
      <c r="E458" s="338" t="s">
        <v>717</v>
      </c>
      <c r="F458" s="338"/>
      <c r="G458" s="339"/>
      <c r="H458" s="339"/>
      <c r="I458" s="111" t="s">
        <v>448</v>
      </c>
      <c r="J458" s="112"/>
      <c r="K458" s="338" t="s">
        <v>244</v>
      </c>
      <c r="L458" s="338"/>
      <c r="M458" s="340"/>
      <c r="N458" s="103"/>
      <c r="O458" s="104"/>
    </row>
    <row r="459" spans="1:15" ht="31.5" customHeight="1" thickBot="1">
      <c r="A459" s="99"/>
      <c r="B459" s="416"/>
      <c r="C459" s="417"/>
      <c r="D459" s="417"/>
      <c r="E459" s="345" t="s">
        <v>718</v>
      </c>
      <c r="F459" s="345"/>
      <c r="G459" s="346"/>
      <c r="H459" s="346"/>
      <c r="I459" s="111" t="s">
        <v>448</v>
      </c>
      <c r="J459" s="112"/>
      <c r="K459" s="345" t="s">
        <v>244</v>
      </c>
      <c r="L459" s="346"/>
      <c r="M459" s="363"/>
      <c r="N459" s="103"/>
      <c r="O459" s="104"/>
    </row>
    <row r="460" spans="1:15" ht="31.5" customHeight="1">
      <c r="A460" s="99"/>
      <c r="B460" s="392" t="s">
        <v>83</v>
      </c>
      <c r="C460" s="418"/>
      <c r="D460" s="419"/>
      <c r="E460" s="426" t="s">
        <v>719</v>
      </c>
      <c r="F460" s="426"/>
      <c r="G460" s="427"/>
      <c r="H460" s="427"/>
      <c r="I460" s="115" t="s">
        <v>13</v>
      </c>
      <c r="J460" s="109"/>
      <c r="K460" s="361" t="s">
        <v>244</v>
      </c>
      <c r="L460" s="361"/>
      <c r="M460" s="362"/>
      <c r="N460" s="110"/>
      <c r="O460" s="385" t="s">
        <v>720</v>
      </c>
    </row>
    <row r="461" spans="1:15" ht="31.5" customHeight="1">
      <c r="A461" s="99"/>
      <c r="B461" s="420"/>
      <c r="C461" s="421"/>
      <c r="D461" s="422"/>
      <c r="E461" s="338" t="s">
        <v>84</v>
      </c>
      <c r="F461" s="338"/>
      <c r="G461" s="339"/>
      <c r="H461" s="339"/>
      <c r="I461" s="111" t="s">
        <v>13</v>
      </c>
      <c r="J461" s="112"/>
      <c r="K461" s="338" t="s">
        <v>244</v>
      </c>
      <c r="L461" s="338"/>
      <c r="M461" s="340"/>
      <c r="N461" s="103"/>
      <c r="O461" s="385"/>
    </row>
    <row r="462" spans="1:15" ht="31.5" customHeight="1">
      <c r="A462" s="99"/>
      <c r="B462" s="420"/>
      <c r="C462" s="421"/>
      <c r="D462" s="422"/>
      <c r="E462" s="338" t="s">
        <v>721</v>
      </c>
      <c r="F462" s="338"/>
      <c r="G462" s="339"/>
      <c r="H462" s="339"/>
      <c r="I462" s="111" t="s">
        <v>13</v>
      </c>
      <c r="J462" s="112"/>
      <c r="K462" s="338" t="s">
        <v>244</v>
      </c>
      <c r="L462" s="338"/>
      <c r="M462" s="340"/>
      <c r="N462" s="103"/>
      <c r="O462" s="385"/>
    </row>
    <row r="463" spans="1:15" ht="31.5" customHeight="1">
      <c r="A463" s="99"/>
      <c r="B463" s="420"/>
      <c r="C463" s="421"/>
      <c r="D463" s="422"/>
      <c r="E463" s="338" t="s">
        <v>722</v>
      </c>
      <c r="F463" s="338"/>
      <c r="G463" s="339"/>
      <c r="H463" s="339"/>
      <c r="I463" s="111" t="s">
        <v>13</v>
      </c>
      <c r="J463" s="112"/>
      <c r="K463" s="338" t="s">
        <v>244</v>
      </c>
      <c r="L463" s="338"/>
      <c r="M463" s="340"/>
      <c r="N463" s="103"/>
      <c r="O463" s="104"/>
    </row>
    <row r="464" spans="1:15" ht="31.5" customHeight="1">
      <c r="A464" s="99"/>
      <c r="B464" s="420"/>
      <c r="C464" s="421"/>
      <c r="D464" s="422"/>
      <c r="E464" s="338" t="s">
        <v>723</v>
      </c>
      <c r="F464" s="338"/>
      <c r="G464" s="339"/>
      <c r="H464" s="339"/>
      <c r="I464" s="111" t="s">
        <v>13</v>
      </c>
      <c r="J464" s="112"/>
      <c r="K464" s="338" t="s">
        <v>244</v>
      </c>
      <c r="L464" s="338"/>
      <c r="M464" s="340"/>
      <c r="N464" s="103"/>
      <c r="O464" s="104"/>
    </row>
    <row r="465" spans="1:15" ht="31.5" customHeight="1">
      <c r="A465" s="99"/>
      <c r="B465" s="420"/>
      <c r="C465" s="421"/>
      <c r="D465" s="422"/>
      <c r="E465" s="338" t="s">
        <v>85</v>
      </c>
      <c r="F465" s="338"/>
      <c r="G465" s="339"/>
      <c r="H465" s="339"/>
      <c r="I465" s="111" t="s">
        <v>13</v>
      </c>
      <c r="J465" s="112"/>
      <c r="K465" s="338" t="s">
        <v>244</v>
      </c>
      <c r="L465" s="338"/>
      <c r="M465" s="340"/>
      <c r="N465" s="103"/>
      <c r="O465" s="104"/>
    </row>
    <row r="466" spans="1:15" ht="31.5" customHeight="1" thickBot="1">
      <c r="A466" s="99"/>
      <c r="B466" s="423"/>
      <c r="C466" s="424"/>
      <c r="D466" s="425"/>
      <c r="E466" s="345" t="s">
        <v>724</v>
      </c>
      <c r="F466" s="345"/>
      <c r="G466" s="346"/>
      <c r="H466" s="346"/>
      <c r="I466" s="118" t="s">
        <v>13</v>
      </c>
      <c r="J466" s="119"/>
      <c r="K466" s="345" t="s">
        <v>244</v>
      </c>
      <c r="L466" s="345"/>
      <c r="M466" s="386"/>
      <c r="N466" s="103"/>
      <c r="O466" s="104"/>
    </row>
    <row r="467" spans="1:15" ht="31.5" customHeight="1">
      <c r="A467" s="99"/>
      <c r="B467" s="392" t="s">
        <v>86</v>
      </c>
      <c r="C467" s="418"/>
      <c r="D467" s="419"/>
      <c r="E467" s="347" t="s">
        <v>725</v>
      </c>
      <c r="F467" s="347"/>
      <c r="G467" s="348"/>
      <c r="H467" s="348"/>
      <c r="I467" s="115" t="s">
        <v>13</v>
      </c>
      <c r="J467" s="109"/>
      <c r="K467" s="361" t="s">
        <v>244</v>
      </c>
      <c r="L467" s="361"/>
      <c r="M467" s="362"/>
      <c r="N467" s="110"/>
      <c r="O467" s="385" t="s">
        <v>726</v>
      </c>
    </row>
    <row r="468" spans="1:15" ht="31.5" customHeight="1">
      <c r="A468" s="99"/>
      <c r="B468" s="395"/>
      <c r="C468" s="421"/>
      <c r="D468" s="422"/>
      <c r="E468" s="338" t="s">
        <v>727</v>
      </c>
      <c r="F468" s="338"/>
      <c r="G468" s="339"/>
      <c r="H468" s="339"/>
      <c r="I468" s="111" t="s">
        <v>13</v>
      </c>
      <c r="J468" s="112"/>
      <c r="K468" s="338" t="s">
        <v>244</v>
      </c>
      <c r="L468" s="338"/>
      <c r="M468" s="340"/>
      <c r="N468" s="110"/>
      <c r="O468" s="385"/>
    </row>
    <row r="469" spans="1:15" ht="31.5" customHeight="1">
      <c r="A469" s="99"/>
      <c r="B469" s="395"/>
      <c r="C469" s="421"/>
      <c r="D469" s="422"/>
      <c r="E469" s="338" t="s">
        <v>728</v>
      </c>
      <c r="F469" s="338"/>
      <c r="G469" s="339"/>
      <c r="H469" s="339"/>
      <c r="I469" s="111" t="s">
        <v>13</v>
      </c>
      <c r="J469" s="112"/>
      <c r="K469" s="338" t="s">
        <v>244</v>
      </c>
      <c r="L469" s="338"/>
      <c r="M469" s="340"/>
      <c r="N469" s="110"/>
      <c r="O469" s="385"/>
    </row>
    <row r="470" spans="1:15" ht="31.5" customHeight="1">
      <c r="A470" s="99"/>
      <c r="B470" s="420"/>
      <c r="C470" s="421"/>
      <c r="D470" s="422"/>
      <c r="E470" s="338" t="s">
        <v>729</v>
      </c>
      <c r="F470" s="338"/>
      <c r="G470" s="339"/>
      <c r="H470" s="339"/>
      <c r="I470" s="111" t="s">
        <v>13</v>
      </c>
      <c r="J470" s="112"/>
      <c r="K470" s="338" t="s">
        <v>244</v>
      </c>
      <c r="L470" s="338"/>
      <c r="M470" s="340"/>
      <c r="N470" s="103"/>
      <c r="O470" s="104"/>
    </row>
    <row r="471" spans="1:15" ht="31.5" customHeight="1">
      <c r="A471" s="99"/>
      <c r="B471" s="420"/>
      <c r="C471" s="421"/>
      <c r="D471" s="422"/>
      <c r="E471" s="338" t="s">
        <v>730</v>
      </c>
      <c r="F471" s="338"/>
      <c r="G471" s="339"/>
      <c r="H471" s="339"/>
      <c r="I471" s="111" t="s">
        <v>13</v>
      </c>
      <c r="J471" s="112"/>
      <c r="K471" s="338" t="s">
        <v>244</v>
      </c>
      <c r="L471" s="338"/>
      <c r="M471" s="340"/>
      <c r="N471" s="103"/>
      <c r="O471" s="104"/>
    </row>
    <row r="472" spans="1:15" ht="31.5" customHeight="1">
      <c r="A472" s="99"/>
      <c r="B472" s="420"/>
      <c r="C472" s="421"/>
      <c r="D472" s="422"/>
      <c r="E472" s="338" t="s">
        <v>731</v>
      </c>
      <c r="F472" s="338"/>
      <c r="G472" s="339"/>
      <c r="H472" s="339"/>
      <c r="I472" s="111" t="s">
        <v>13</v>
      </c>
      <c r="J472" s="112"/>
      <c r="K472" s="338" t="s">
        <v>244</v>
      </c>
      <c r="L472" s="338"/>
      <c r="M472" s="340"/>
      <c r="N472" s="103"/>
      <c r="O472" s="104"/>
    </row>
    <row r="473" spans="1:15" ht="31.5" customHeight="1">
      <c r="A473" s="99"/>
      <c r="B473" s="420"/>
      <c r="C473" s="421"/>
      <c r="D473" s="422"/>
      <c r="E473" s="338" t="s">
        <v>732</v>
      </c>
      <c r="F473" s="338"/>
      <c r="G473" s="339"/>
      <c r="H473" s="339"/>
      <c r="I473" s="111" t="s">
        <v>13</v>
      </c>
      <c r="J473" s="112"/>
      <c r="K473" s="338" t="s">
        <v>244</v>
      </c>
      <c r="L473" s="338"/>
      <c r="M473" s="340"/>
      <c r="N473" s="103"/>
      <c r="O473" s="104"/>
    </row>
    <row r="474" spans="1:15" ht="31.5" customHeight="1">
      <c r="A474" s="99"/>
      <c r="B474" s="420"/>
      <c r="C474" s="421"/>
      <c r="D474" s="422"/>
      <c r="E474" s="338" t="s">
        <v>733</v>
      </c>
      <c r="F474" s="338"/>
      <c r="G474" s="339"/>
      <c r="H474" s="339"/>
      <c r="I474" s="111" t="s">
        <v>13</v>
      </c>
      <c r="J474" s="112"/>
      <c r="K474" s="338" t="s">
        <v>244</v>
      </c>
      <c r="L474" s="338"/>
      <c r="M474" s="340"/>
      <c r="N474" s="103"/>
      <c r="O474" s="104"/>
    </row>
    <row r="475" spans="1:15" ht="31.5" customHeight="1">
      <c r="A475" s="99"/>
      <c r="B475" s="420"/>
      <c r="C475" s="421"/>
      <c r="D475" s="422"/>
      <c r="E475" s="338" t="s">
        <v>734</v>
      </c>
      <c r="F475" s="338"/>
      <c r="G475" s="339"/>
      <c r="H475" s="339"/>
      <c r="I475" s="111" t="s">
        <v>13</v>
      </c>
      <c r="J475" s="112"/>
      <c r="K475" s="338" t="s">
        <v>244</v>
      </c>
      <c r="L475" s="338"/>
      <c r="M475" s="340"/>
      <c r="N475" s="103"/>
      <c r="O475" s="104"/>
    </row>
    <row r="476" spans="1:15" ht="31.5" customHeight="1">
      <c r="A476" s="99"/>
      <c r="B476" s="420"/>
      <c r="C476" s="421"/>
      <c r="D476" s="422"/>
      <c r="E476" s="338" t="s">
        <v>735</v>
      </c>
      <c r="F476" s="338"/>
      <c r="G476" s="339"/>
      <c r="H476" s="339"/>
      <c r="I476" s="111" t="s">
        <v>13</v>
      </c>
      <c r="J476" s="112"/>
      <c r="K476" s="338" t="s">
        <v>244</v>
      </c>
      <c r="L476" s="338"/>
      <c r="M476" s="340"/>
      <c r="N476" s="103"/>
      <c r="O476" s="104"/>
    </row>
    <row r="477" spans="1:15" ht="31.5" customHeight="1">
      <c r="A477" s="99"/>
      <c r="B477" s="420"/>
      <c r="C477" s="421"/>
      <c r="D477" s="422"/>
      <c r="E477" s="338" t="s">
        <v>736</v>
      </c>
      <c r="F477" s="338"/>
      <c r="G477" s="339"/>
      <c r="H477" s="339"/>
      <c r="I477" s="111" t="s">
        <v>13</v>
      </c>
      <c r="J477" s="112"/>
      <c r="K477" s="338" t="s">
        <v>244</v>
      </c>
      <c r="L477" s="338"/>
      <c r="M477" s="340"/>
      <c r="N477" s="103"/>
      <c r="O477" s="104"/>
    </row>
    <row r="478" spans="1:15" ht="31.5" customHeight="1">
      <c r="A478" s="99"/>
      <c r="B478" s="420"/>
      <c r="C478" s="421"/>
      <c r="D478" s="422"/>
      <c r="E478" s="338" t="s">
        <v>737</v>
      </c>
      <c r="F478" s="338"/>
      <c r="G478" s="339"/>
      <c r="H478" s="339"/>
      <c r="I478" s="111" t="s">
        <v>13</v>
      </c>
      <c r="J478" s="112"/>
      <c r="K478" s="338" t="s">
        <v>244</v>
      </c>
      <c r="L478" s="338"/>
      <c r="M478" s="340"/>
      <c r="N478" s="103"/>
      <c r="O478" s="104"/>
    </row>
    <row r="479" spans="1:15" ht="31.5" customHeight="1">
      <c r="A479" s="99"/>
      <c r="B479" s="420"/>
      <c r="C479" s="421"/>
      <c r="D479" s="422"/>
      <c r="E479" s="338" t="s">
        <v>738</v>
      </c>
      <c r="F479" s="338"/>
      <c r="G479" s="339"/>
      <c r="H479" s="339"/>
      <c r="I479" s="111" t="s">
        <v>13</v>
      </c>
      <c r="J479" s="112"/>
      <c r="K479" s="338" t="s">
        <v>244</v>
      </c>
      <c r="L479" s="338"/>
      <c r="M479" s="340"/>
      <c r="N479" s="103"/>
      <c r="O479" s="104"/>
    </row>
    <row r="480" spans="1:15" ht="31.5" customHeight="1">
      <c r="A480" s="99"/>
      <c r="B480" s="420"/>
      <c r="C480" s="421"/>
      <c r="D480" s="422"/>
      <c r="E480" s="338" t="s">
        <v>739</v>
      </c>
      <c r="F480" s="338"/>
      <c r="G480" s="339"/>
      <c r="H480" s="339"/>
      <c r="I480" s="111" t="s">
        <v>13</v>
      </c>
      <c r="J480" s="112"/>
      <c r="K480" s="338" t="s">
        <v>244</v>
      </c>
      <c r="L480" s="338"/>
      <c r="M480" s="340"/>
      <c r="N480" s="103"/>
      <c r="O480" s="104"/>
    </row>
    <row r="481" spans="1:15" ht="31.5" customHeight="1">
      <c r="A481" s="99"/>
      <c r="B481" s="420"/>
      <c r="C481" s="421"/>
      <c r="D481" s="422"/>
      <c r="E481" s="338" t="s">
        <v>740</v>
      </c>
      <c r="F481" s="338"/>
      <c r="G481" s="339"/>
      <c r="H481" s="339"/>
      <c r="I481" s="111" t="s">
        <v>13</v>
      </c>
      <c r="J481" s="112"/>
      <c r="K481" s="338" t="s">
        <v>244</v>
      </c>
      <c r="L481" s="338"/>
      <c r="M481" s="340"/>
      <c r="N481" s="103"/>
      <c r="O481" s="104"/>
    </row>
    <row r="482" spans="1:15" ht="31.5" customHeight="1">
      <c r="A482" s="99"/>
      <c r="B482" s="420"/>
      <c r="C482" s="421"/>
      <c r="D482" s="422"/>
      <c r="E482" s="338" t="s">
        <v>741</v>
      </c>
      <c r="F482" s="338"/>
      <c r="G482" s="339"/>
      <c r="H482" s="339"/>
      <c r="I482" s="111" t="s">
        <v>13</v>
      </c>
      <c r="J482" s="112"/>
      <c r="K482" s="338" t="s">
        <v>244</v>
      </c>
      <c r="L482" s="338"/>
      <c r="M482" s="340"/>
      <c r="N482" s="103"/>
      <c r="O482" s="104"/>
    </row>
    <row r="483" spans="1:15" ht="31.5" customHeight="1">
      <c r="A483" s="99"/>
      <c r="B483" s="420"/>
      <c r="C483" s="421"/>
      <c r="D483" s="422"/>
      <c r="E483" s="338" t="s">
        <v>742</v>
      </c>
      <c r="F483" s="338"/>
      <c r="G483" s="339"/>
      <c r="H483" s="339"/>
      <c r="I483" s="111" t="s">
        <v>13</v>
      </c>
      <c r="J483" s="112"/>
      <c r="K483" s="338" t="s">
        <v>244</v>
      </c>
      <c r="L483" s="338"/>
      <c r="M483" s="340"/>
      <c r="N483" s="103"/>
      <c r="O483" s="104"/>
    </row>
    <row r="484" spans="1:15" ht="31.5" customHeight="1">
      <c r="A484" s="99"/>
      <c r="B484" s="420"/>
      <c r="C484" s="421"/>
      <c r="D484" s="422"/>
      <c r="E484" s="338" t="s">
        <v>743</v>
      </c>
      <c r="F484" s="338"/>
      <c r="G484" s="339"/>
      <c r="H484" s="339"/>
      <c r="I484" s="111" t="s">
        <v>13</v>
      </c>
      <c r="J484" s="112"/>
      <c r="K484" s="338" t="s">
        <v>244</v>
      </c>
      <c r="L484" s="338"/>
      <c r="M484" s="340"/>
      <c r="N484" s="103"/>
      <c r="O484" s="104"/>
    </row>
    <row r="485" spans="1:15" ht="31.5" customHeight="1">
      <c r="A485" s="99"/>
      <c r="B485" s="420"/>
      <c r="C485" s="421"/>
      <c r="D485" s="422"/>
      <c r="E485" s="338" t="s">
        <v>744</v>
      </c>
      <c r="F485" s="338"/>
      <c r="G485" s="339"/>
      <c r="H485" s="339"/>
      <c r="I485" s="111" t="s">
        <v>13</v>
      </c>
      <c r="J485" s="112"/>
      <c r="K485" s="338" t="s">
        <v>244</v>
      </c>
      <c r="L485" s="338"/>
      <c r="M485" s="340"/>
      <c r="N485" s="103"/>
      <c r="O485" s="104"/>
    </row>
    <row r="486" spans="1:15" ht="31.5" customHeight="1">
      <c r="A486" s="99"/>
      <c r="B486" s="420"/>
      <c r="C486" s="421"/>
      <c r="D486" s="422"/>
      <c r="E486" s="338" t="s">
        <v>745</v>
      </c>
      <c r="F486" s="338"/>
      <c r="G486" s="339"/>
      <c r="H486" s="339"/>
      <c r="I486" s="111" t="s">
        <v>13</v>
      </c>
      <c r="J486" s="112"/>
      <c r="K486" s="338" t="s">
        <v>244</v>
      </c>
      <c r="L486" s="338"/>
      <c r="M486" s="340"/>
      <c r="N486" s="103"/>
      <c r="O486" s="104"/>
    </row>
    <row r="487" spans="1:15" ht="31.5" customHeight="1">
      <c r="A487" s="99"/>
      <c r="B487" s="420"/>
      <c r="C487" s="421"/>
      <c r="D487" s="422"/>
      <c r="E487" s="338" t="s">
        <v>746</v>
      </c>
      <c r="F487" s="338"/>
      <c r="G487" s="339"/>
      <c r="H487" s="339"/>
      <c r="I487" s="111" t="s">
        <v>13</v>
      </c>
      <c r="J487" s="112"/>
      <c r="K487" s="338" t="s">
        <v>244</v>
      </c>
      <c r="L487" s="338"/>
      <c r="M487" s="340"/>
      <c r="N487" s="103"/>
      <c r="O487" s="104"/>
    </row>
    <row r="488" spans="1:15" ht="31.5" customHeight="1">
      <c r="A488" s="99"/>
      <c r="B488" s="420"/>
      <c r="C488" s="421"/>
      <c r="D488" s="422"/>
      <c r="E488" s="338" t="s">
        <v>747</v>
      </c>
      <c r="F488" s="338"/>
      <c r="G488" s="339"/>
      <c r="H488" s="339"/>
      <c r="I488" s="111" t="s">
        <v>13</v>
      </c>
      <c r="J488" s="112"/>
      <c r="K488" s="338" t="s">
        <v>244</v>
      </c>
      <c r="L488" s="338"/>
      <c r="M488" s="340"/>
      <c r="N488" s="103"/>
      <c r="O488" s="104"/>
    </row>
    <row r="489" spans="1:15" ht="31.5" customHeight="1">
      <c r="A489" s="99"/>
      <c r="B489" s="420"/>
      <c r="C489" s="421"/>
      <c r="D489" s="422"/>
      <c r="E489" s="338" t="s">
        <v>748</v>
      </c>
      <c r="F489" s="338"/>
      <c r="G489" s="339"/>
      <c r="H489" s="339"/>
      <c r="I489" s="111" t="s">
        <v>13</v>
      </c>
      <c r="J489" s="112"/>
      <c r="K489" s="338" t="s">
        <v>244</v>
      </c>
      <c r="L489" s="338"/>
      <c r="M489" s="340"/>
      <c r="N489" s="103"/>
      <c r="O489" s="104"/>
    </row>
    <row r="490" spans="1:15" ht="31.5" customHeight="1">
      <c r="A490" s="99"/>
      <c r="B490" s="420"/>
      <c r="C490" s="421"/>
      <c r="D490" s="422"/>
      <c r="E490" s="338" t="s">
        <v>749</v>
      </c>
      <c r="F490" s="338"/>
      <c r="G490" s="339"/>
      <c r="H490" s="339"/>
      <c r="I490" s="111" t="s">
        <v>13</v>
      </c>
      <c r="J490" s="112"/>
      <c r="K490" s="338" t="s">
        <v>244</v>
      </c>
      <c r="L490" s="338"/>
      <c r="M490" s="340"/>
      <c r="N490" s="103"/>
      <c r="O490" s="104"/>
    </row>
    <row r="491" spans="1:15" ht="31.5" customHeight="1">
      <c r="A491" s="99"/>
      <c r="B491" s="420"/>
      <c r="C491" s="421"/>
      <c r="D491" s="422"/>
      <c r="E491" s="338" t="s">
        <v>750</v>
      </c>
      <c r="F491" s="338"/>
      <c r="G491" s="339"/>
      <c r="H491" s="339"/>
      <c r="I491" s="111" t="s">
        <v>13</v>
      </c>
      <c r="J491" s="112"/>
      <c r="K491" s="338" t="s">
        <v>244</v>
      </c>
      <c r="L491" s="338"/>
      <c r="M491" s="340"/>
      <c r="N491" s="103"/>
      <c r="O491" s="104"/>
    </row>
    <row r="492" spans="1:15" ht="31.5" customHeight="1">
      <c r="A492" s="99"/>
      <c r="B492" s="420"/>
      <c r="C492" s="421"/>
      <c r="D492" s="422"/>
      <c r="E492" s="338" t="s">
        <v>751</v>
      </c>
      <c r="F492" s="338"/>
      <c r="G492" s="339"/>
      <c r="H492" s="339"/>
      <c r="I492" s="111" t="s">
        <v>13</v>
      </c>
      <c r="J492" s="112"/>
      <c r="K492" s="338" t="s">
        <v>244</v>
      </c>
      <c r="L492" s="338"/>
      <c r="M492" s="340"/>
      <c r="N492" s="103"/>
      <c r="O492" s="104"/>
    </row>
    <row r="493" spans="1:15" ht="31.5" customHeight="1">
      <c r="A493" s="99"/>
      <c r="B493" s="420"/>
      <c r="C493" s="421"/>
      <c r="D493" s="422"/>
      <c r="E493" s="338" t="s">
        <v>752</v>
      </c>
      <c r="F493" s="338"/>
      <c r="G493" s="339"/>
      <c r="H493" s="339"/>
      <c r="I493" s="111" t="s">
        <v>13</v>
      </c>
      <c r="J493" s="112"/>
      <c r="K493" s="338" t="s">
        <v>244</v>
      </c>
      <c r="L493" s="338"/>
      <c r="M493" s="340"/>
      <c r="N493" s="103"/>
      <c r="O493" s="104"/>
    </row>
    <row r="494" spans="1:15" ht="31.5" customHeight="1">
      <c r="A494" s="99"/>
      <c r="B494" s="420"/>
      <c r="C494" s="421"/>
      <c r="D494" s="422"/>
      <c r="E494" s="338" t="s">
        <v>753</v>
      </c>
      <c r="F494" s="338"/>
      <c r="G494" s="339"/>
      <c r="H494" s="339"/>
      <c r="I494" s="111" t="s">
        <v>13</v>
      </c>
      <c r="J494" s="112"/>
      <c r="K494" s="338" t="s">
        <v>244</v>
      </c>
      <c r="L494" s="338"/>
      <c r="M494" s="340"/>
      <c r="N494" s="103"/>
      <c r="O494" s="104"/>
    </row>
    <row r="495" spans="1:15" ht="31.5" customHeight="1">
      <c r="A495" s="99"/>
      <c r="B495" s="420"/>
      <c r="C495" s="421"/>
      <c r="D495" s="422"/>
      <c r="E495" s="338" t="s">
        <v>754</v>
      </c>
      <c r="F495" s="338"/>
      <c r="G495" s="339"/>
      <c r="H495" s="339"/>
      <c r="I495" s="111" t="s">
        <v>13</v>
      </c>
      <c r="J495" s="112"/>
      <c r="K495" s="338" t="s">
        <v>244</v>
      </c>
      <c r="L495" s="338"/>
      <c r="M495" s="340"/>
      <c r="N495" s="103"/>
      <c r="O495" s="104"/>
    </row>
    <row r="496" spans="1:15" ht="31.5" customHeight="1">
      <c r="A496" s="99"/>
      <c r="B496" s="420"/>
      <c r="C496" s="421"/>
      <c r="D496" s="422"/>
      <c r="E496" s="338" t="s">
        <v>755</v>
      </c>
      <c r="F496" s="338"/>
      <c r="G496" s="339"/>
      <c r="H496" s="339"/>
      <c r="I496" s="111" t="s">
        <v>13</v>
      </c>
      <c r="J496" s="112"/>
      <c r="K496" s="338" t="s">
        <v>244</v>
      </c>
      <c r="L496" s="338"/>
      <c r="M496" s="340"/>
      <c r="N496" s="103"/>
      <c r="O496" s="104"/>
    </row>
    <row r="497" spans="1:15" ht="31.5" customHeight="1">
      <c r="A497" s="99"/>
      <c r="B497" s="420"/>
      <c r="C497" s="421"/>
      <c r="D497" s="422"/>
      <c r="E497" s="338" t="s">
        <v>756</v>
      </c>
      <c r="F497" s="338"/>
      <c r="G497" s="339"/>
      <c r="H497" s="339"/>
      <c r="I497" s="111" t="s">
        <v>13</v>
      </c>
      <c r="J497" s="112"/>
      <c r="K497" s="338" t="s">
        <v>244</v>
      </c>
      <c r="L497" s="338"/>
      <c r="M497" s="340"/>
      <c r="N497" s="103"/>
      <c r="O497" s="104"/>
    </row>
    <row r="498" spans="1:15" ht="31.5" customHeight="1">
      <c r="A498" s="99"/>
      <c r="B498" s="420"/>
      <c r="C498" s="421"/>
      <c r="D498" s="422"/>
      <c r="E498" s="338" t="s">
        <v>757</v>
      </c>
      <c r="F498" s="338"/>
      <c r="G498" s="339"/>
      <c r="H498" s="339"/>
      <c r="I498" s="111" t="s">
        <v>13</v>
      </c>
      <c r="J498" s="112"/>
      <c r="K498" s="338" t="s">
        <v>244</v>
      </c>
      <c r="L498" s="338"/>
      <c r="M498" s="340"/>
      <c r="N498" s="103"/>
      <c r="O498" s="104"/>
    </row>
    <row r="499" spans="1:15" ht="31.5" customHeight="1">
      <c r="A499" s="99"/>
      <c r="B499" s="420"/>
      <c r="C499" s="421"/>
      <c r="D499" s="422"/>
      <c r="E499" s="338" t="s">
        <v>758</v>
      </c>
      <c r="F499" s="338"/>
      <c r="G499" s="339"/>
      <c r="H499" s="339"/>
      <c r="I499" s="111" t="s">
        <v>13</v>
      </c>
      <c r="J499" s="112"/>
      <c r="K499" s="338" t="s">
        <v>244</v>
      </c>
      <c r="L499" s="338"/>
      <c r="M499" s="340"/>
      <c r="N499" s="103"/>
      <c r="O499" s="104"/>
    </row>
    <row r="500" spans="1:15" ht="31.5" customHeight="1">
      <c r="A500" s="99"/>
      <c r="B500" s="420"/>
      <c r="C500" s="421"/>
      <c r="D500" s="422"/>
      <c r="E500" s="338" t="s">
        <v>759</v>
      </c>
      <c r="F500" s="338"/>
      <c r="G500" s="339"/>
      <c r="H500" s="339"/>
      <c r="I500" s="111" t="s">
        <v>13</v>
      </c>
      <c r="J500" s="112"/>
      <c r="K500" s="338" t="s">
        <v>244</v>
      </c>
      <c r="L500" s="338"/>
      <c r="M500" s="340"/>
      <c r="N500" s="103"/>
      <c r="O500" s="104"/>
    </row>
    <row r="501" spans="1:15" ht="31.5" customHeight="1">
      <c r="A501" s="99"/>
      <c r="B501" s="420"/>
      <c r="C501" s="421"/>
      <c r="D501" s="422"/>
      <c r="E501" s="338" t="s">
        <v>760</v>
      </c>
      <c r="F501" s="338"/>
      <c r="G501" s="339"/>
      <c r="H501" s="339"/>
      <c r="I501" s="111" t="s">
        <v>13</v>
      </c>
      <c r="J501" s="112"/>
      <c r="K501" s="338" t="s">
        <v>244</v>
      </c>
      <c r="L501" s="338"/>
      <c r="M501" s="340"/>
      <c r="N501" s="103"/>
      <c r="O501" s="104"/>
    </row>
    <row r="502" spans="1:15" ht="31.5" customHeight="1">
      <c r="A502" s="99"/>
      <c r="B502" s="420"/>
      <c r="C502" s="421"/>
      <c r="D502" s="422"/>
      <c r="E502" s="338" t="s">
        <v>87</v>
      </c>
      <c r="F502" s="338"/>
      <c r="G502" s="339"/>
      <c r="H502" s="339"/>
      <c r="I502" s="111" t="s">
        <v>13</v>
      </c>
      <c r="J502" s="112"/>
      <c r="K502" s="338" t="s">
        <v>244</v>
      </c>
      <c r="L502" s="338"/>
      <c r="M502" s="340"/>
      <c r="N502" s="103"/>
      <c r="O502" s="104"/>
    </row>
    <row r="503" spans="1:15" ht="31.5" customHeight="1">
      <c r="A503" s="99"/>
      <c r="B503" s="420"/>
      <c r="C503" s="421"/>
      <c r="D503" s="422"/>
      <c r="E503" s="338" t="s">
        <v>761</v>
      </c>
      <c r="F503" s="338"/>
      <c r="G503" s="339"/>
      <c r="H503" s="339"/>
      <c r="I503" s="111" t="s">
        <v>13</v>
      </c>
      <c r="J503" s="112"/>
      <c r="K503" s="338" t="s">
        <v>244</v>
      </c>
      <c r="L503" s="338"/>
      <c r="M503" s="340"/>
      <c r="N503" s="103"/>
      <c r="O503" s="104"/>
    </row>
    <row r="504" spans="1:15" ht="31.5" customHeight="1">
      <c r="A504" s="99"/>
      <c r="B504" s="420"/>
      <c r="C504" s="421"/>
      <c r="D504" s="422"/>
      <c r="E504" s="338" t="s">
        <v>88</v>
      </c>
      <c r="F504" s="338"/>
      <c r="G504" s="339"/>
      <c r="H504" s="339"/>
      <c r="I504" s="111" t="s">
        <v>13</v>
      </c>
      <c r="J504" s="112"/>
      <c r="K504" s="338" t="s">
        <v>244</v>
      </c>
      <c r="L504" s="338"/>
      <c r="M504" s="340"/>
      <c r="N504" s="103"/>
      <c r="O504" s="104"/>
    </row>
    <row r="505" spans="1:15" ht="31.5" customHeight="1">
      <c r="A505" s="99"/>
      <c r="B505" s="420"/>
      <c r="C505" s="421"/>
      <c r="D505" s="422"/>
      <c r="E505" s="338" t="s">
        <v>762</v>
      </c>
      <c r="F505" s="338"/>
      <c r="G505" s="339"/>
      <c r="H505" s="339"/>
      <c r="I505" s="111" t="s">
        <v>13</v>
      </c>
      <c r="J505" s="112"/>
      <c r="K505" s="338" t="s">
        <v>244</v>
      </c>
      <c r="L505" s="338"/>
      <c r="M505" s="340"/>
      <c r="N505" s="103"/>
      <c r="O505" s="104"/>
    </row>
    <row r="506" spans="1:15" ht="31.5" customHeight="1">
      <c r="A506" s="99"/>
      <c r="B506" s="420"/>
      <c r="C506" s="421"/>
      <c r="D506" s="422"/>
      <c r="E506" s="338" t="s">
        <v>89</v>
      </c>
      <c r="F506" s="338"/>
      <c r="G506" s="339"/>
      <c r="H506" s="339"/>
      <c r="I506" s="111" t="s">
        <v>13</v>
      </c>
      <c r="J506" s="112"/>
      <c r="K506" s="338" t="s">
        <v>244</v>
      </c>
      <c r="L506" s="338"/>
      <c r="M506" s="340"/>
      <c r="N506" s="103"/>
      <c r="O506" s="104"/>
    </row>
    <row r="507" spans="1:15" ht="31.5" customHeight="1">
      <c r="A507" s="99"/>
      <c r="B507" s="420"/>
      <c r="C507" s="421"/>
      <c r="D507" s="422"/>
      <c r="E507" s="338" t="s">
        <v>763</v>
      </c>
      <c r="F507" s="338"/>
      <c r="G507" s="339"/>
      <c r="H507" s="339"/>
      <c r="I507" s="111" t="s">
        <v>13</v>
      </c>
      <c r="J507" s="112"/>
      <c r="K507" s="338" t="s">
        <v>244</v>
      </c>
      <c r="L507" s="338"/>
      <c r="M507" s="340"/>
      <c r="N507" s="103"/>
      <c r="O507" s="104"/>
    </row>
    <row r="508" spans="1:15" ht="31.5" customHeight="1">
      <c r="A508" s="99"/>
      <c r="B508" s="420"/>
      <c r="C508" s="421"/>
      <c r="D508" s="422"/>
      <c r="E508" s="338" t="s">
        <v>764</v>
      </c>
      <c r="F508" s="338"/>
      <c r="G508" s="339"/>
      <c r="H508" s="339"/>
      <c r="I508" s="111" t="s">
        <v>13</v>
      </c>
      <c r="J508" s="112"/>
      <c r="K508" s="338" t="s">
        <v>244</v>
      </c>
      <c r="L508" s="338"/>
      <c r="M508" s="340"/>
      <c r="N508" s="103"/>
      <c r="O508" s="104"/>
    </row>
    <row r="509" spans="1:15" ht="31.5" customHeight="1">
      <c r="A509" s="99"/>
      <c r="B509" s="420"/>
      <c r="C509" s="421"/>
      <c r="D509" s="422"/>
      <c r="E509" s="338" t="s">
        <v>765</v>
      </c>
      <c r="F509" s="338"/>
      <c r="G509" s="339"/>
      <c r="H509" s="339"/>
      <c r="I509" s="111" t="s">
        <v>13</v>
      </c>
      <c r="J509" s="112"/>
      <c r="K509" s="338" t="s">
        <v>244</v>
      </c>
      <c r="L509" s="338"/>
      <c r="M509" s="340"/>
      <c r="N509" s="103"/>
      <c r="O509" s="104"/>
    </row>
    <row r="510" spans="1:15" ht="31.5" customHeight="1">
      <c r="A510" s="99"/>
      <c r="B510" s="420"/>
      <c r="C510" s="421"/>
      <c r="D510" s="422"/>
      <c r="E510" s="338" t="s">
        <v>766</v>
      </c>
      <c r="F510" s="338"/>
      <c r="G510" s="339"/>
      <c r="H510" s="339"/>
      <c r="I510" s="111" t="s">
        <v>13</v>
      </c>
      <c r="J510" s="112"/>
      <c r="K510" s="338" t="s">
        <v>244</v>
      </c>
      <c r="L510" s="338"/>
      <c r="M510" s="340"/>
      <c r="N510" s="103"/>
      <c r="O510" s="104"/>
    </row>
    <row r="511" spans="1:15" ht="31.5" customHeight="1">
      <c r="A511" s="99"/>
      <c r="B511" s="420"/>
      <c r="C511" s="421"/>
      <c r="D511" s="422"/>
      <c r="E511" s="338" t="s">
        <v>767</v>
      </c>
      <c r="F511" s="338"/>
      <c r="G511" s="339"/>
      <c r="H511" s="339"/>
      <c r="I511" s="111" t="s">
        <v>13</v>
      </c>
      <c r="J511" s="112"/>
      <c r="K511" s="338" t="s">
        <v>244</v>
      </c>
      <c r="L511" s="338"/>
      <c r="M511" s="340"/>
      <c r="N511" s="103"/>
      <c r="O511" s="104"/>
    </row>
    <row r="512" spans="1:15" ht="31.5" customHeight="1">
      <c r="A512" s="99"/>
      <c r="B512" s="420"/>
      <c r="C512" s="421"/>
      <c r="D512" s="422"/>
      <c r="E512" s="338" t="s">
        <v>768</v>
      </c>
      <c r="F512" s="338"/>
      <c r="G512" s="339"/>
      <c r="H512" s="339"/>
      <c r="I512" s="111" t="s">
        <v>13</v>
      </c>
      <c r="J512" s="112"/>
      <c r="K512" s="338" t="s">
        <v>244</v>
      </c>
      <c r="L512" s="338"/>
      <c r="M512" s="340"/>
      <c r="N512" s="103"/>
      <c r="O512" s="104"/>
    </row>
    <row r="513" spans="1:15" ht="31.5" customHeight="1">
      <c r="A513" s="99"/>
      <c r="B513" s="420"/>
      <c r="C513" s="421"/>
      <c r="D513" s="422"/>
      <c r="E513" s="338" t="s">
        <v>90</v>
      </c>
      <c r="F513" s="338"/>
      <c r="G513" s="339"/>
      <c r="H513" s="339"/>
      <c r="I513" s="111" t="s">
        <v>13</v>
      </c>
      <c r="J513" s="112"/>
      <c r="K513" s="338" t="s">
        <v>244</v>
      </c>
      <c r="L513" s="338"/>
      <c r="M513" s="340"/>
      <c r="N513" s="103"/>
      <c r="O513" s="104"/>
    </row>
    <row r="514" spans="1:15" ht="31.5" customHeight="1">
      <c r="A514" s="99"/>
      <c r="B514" s="420"/>
      <c r="C514" s="421"/>
      <c r="D514" s="422"/>
      <c r="E514" s="338" t="s">
        <v>769</v>
      </c>
      <c r="F514" s="338"/>
      <c r="G514" s="339"/>
      <c r="H514" s="339"/>
      <c r="I514" s="111" t="s">
        <v>13</v>
      </c>
      <c r="J514" s="112"/>
      <c r="K514" s="338" t="s">
        <v>244</v>
      </c>
      <c r="L514" s="338"/>
      <c r="M514" s="340"/>
      <c r="N514" s="103"/>
      <c r="O514" s="104"/>
    </row>
    <row r="515" spans="1:15" ht="31.5" customHeight="1">
      <c r="A515" s="99"/>
      <c r="B515" s="420"/>
      <c r="C515" s="421"/>
      <c r="D515" s="422"/>
      <c r="E515" s="338" t="s">
        <v>770</v>
      </c>
      <c r="F515" s="338"/>
      <c r="G515" s="339"/>
      <c r="H515" s="339"/>
      <c r="I515" s="111" t="s">
        <v>13</v>
      </c>
      <c r="J515" s="112"/>
      <c r="K515" s="338" t="s">
        <v>244</v>
      </c>
      <c r="L515" s="338"/>
      <c r="M515" s="340"/>
      <c r="N515" s="103"/>
      <c r="O515" s="104"/>
    </row>
    <row r="516" spans="1:15" ht="31.5" customHeight="1" thickBot="1">
      <c r="A516" s="99"/>
      <c r="B516" s="423"/>
      <c r="C516" s="424"/>
      <c r="D516" s="425"/>
      <c r="E516" s="345" t="s">
        <v>771</v>
      </c>
      <c r="F516" s="345"/>
      <c r="G516" s="346"/>
      <c r="H516" s="346"/>
      <c r="I516" s="118" t="s">
        <v>13</v>
      </c>
      <c r="J516" s="119"/>
      <c r="K516" s="345" t="s">
        <v>244</v>
      </c>
      <c r="L516" s="345"/>
      <c r="M516" s="386"/>
      <c r="N516" s="103"/>
      <c r="O516" s="104"/>
    </row>
    <row r="517" spans="1:15" ht="31.5" customHeight="1">
      <c r="A517" s="99"/>
      <c r="B517" s="428" t="s">
        <v>91</v>
      </c>
      <c r="C517" s="429"/>
      <c r="D517" s="429"/>
      <c r="E517" s="347" t="s">
        <v>772</v>
      </c>
      <c r="F517" s="347"/>
      <c r="G517" s="348"/>
      <c r="H517" s="348"/>
      <c r="I517" s="115" t="s">
        <v>13</v>
      </c>
      <c r="J517" s="109"/>
      <c r="K517" s="361" t="s">
        <v>244</v>
      </c>
      <c r="L517" s="361"/>
      <c r="M517" s="362"/>
      <c r="N517" s="110"/>
      <c r="O517" s="385" t="s">
        <v>773</v>
      </c>
    </row>
    <row r="518" spans="1:15" ht="31.5" customHeight="1">
      <c r="A518" s="99"/>
      <c r="B518" s="430"/>
      <c r="C518" s="431"/>
      <c r="D518" s="431"/>
      <c r="E518" s="338" t="s">
        <v>774</v>
      </c>
      <c r="F518" s="338"/>
      <c r="G518" s="339"/>
      <c r="H518" s="339"/>
      <c r="I518" s="111" t="s">
        <v>13</v>
      </c>
      <c r="J518" s="112"/>
      <c r="K518" s="338" t="s">
        <v>244</v>
      </c>
      <c r="L518" s="338"/>
      <c r="M518" s="340"/>
      <c r="N518" s="110"/>
      <c r="O518" s="385"/>
    </row>
    <row r="519" spans="1:15" ht="31.5" customHeight="1">
      <c r="A519" s="99"/>
      <c r="B519" s="432"/>
      <c r="C519" s="433"/>
      <c r="D519" s="433"/>
      <c r="E519" s="338" t="s">
        <v>92</v>
      </c>
      <c r="F519" s="338"/>
      <c r="G519" s="339"/>
      <c r="H519" s="339"/>
      <c r="I519" s="111" t="s">
        <v>13</v>
      </c>
      <c r="J519" s="112"/>
      <c r="K519" s="338" t="s">
        <v>244</v>
      </c>
      <c r="L519" s="338"/>
      <c r="M519" s="340"/>
      <c r="N519" s="103"/>
      <c r="O519" s="385"/>
    </row>
    <row r="520" spans="1:15" ht="31.5" customHeight="1">
      <c r="A520" s="99"/>
      <c r="B520" s="432"/>
      <c r="C520" s="433"/>
      <c r="D520" s="433"/>
      <c r="E520" s="338" t="s">
        <v>775</v>
      </c>
      <c r="F520" s="338"/>
      <c r="G520" s="339"/>
      <c r="H520" s="339"/>
      <c r="I520" s="111" t="s">
        <v>13</v>
      </c>
      <c r="J520" s="112"/>
      <c r="K520" s="338" t="s">
        <v>244</v>
      </c>
      <c r="L520" s="338"/>
      <c r="M520" s="340"/>
      <c r="N520" s="103"/>
      <c r="O520" s="438"/>
    </row>
    <row r="521" spans="1:15" ht="31.5" customHeight="1">
      <c r="A521" s="99"/>
      <c r="B521" s="432"/>
      <c r="C521" s="433"/>
      <c r="D521" s="433"/>
      <c r="E521" s="338" t="s">
        <v>93</v>
      </c>
      <c r="F521" s="338"/>
      <c r="G521" s="339"/>
      <c r="H521" s="339"/>
      <c r="I521" s="111" t="s">
        <v>13</v>
      </c>
      <c r="J521" s="112"/>
      <c r="K521" s="338" t="s">
        <v>244</v>
      </c>
      <c r="L521" s="338"/>
      <c r="M521" s="340"/>
      <c r="N521" s="103"/>
      <c r="O521" s="104"/>
    </row>
    <row r="522" spans="1:15" ht="31.5" customHeight="1">
      <c r="A522" s="99"/>
      <c r="B522" s="432"/>
      <c r="C522" s="433"/>
      <c r="D522" s="433"/>
      <c r="E522" s="338" t="s">
        <v>94</v>
      </c>
      <c r="F522" s="338"/>
      <c r="G522" s="339"/>
      <c r="H522" s="339"/>
      <c r="I522" s="111" t="s">
        <v>13</v>
      </c>
      <c r="J522" s="112"/>
      <c r="K522" s="338" t="s">
        <v>244</v>
      </c>
      <c r="L522" s="338"/>
      <c r="M522" s="340"/>
      <c r="N522" s="103"/>
      <c r="O522" s="104"/>
    </row>
    <row r="523" spans="1:15" ht="31.5" customHeight="1">
      <c r="A523" s="99"/>
      <c r="B523" s="432"/>
      <c r="C523" s="433"/>
      <c r="D523" s="433"/>
      <c r="E523" s="338" t="s">
        <v>776</v>
      </c>
      <c r="F523" s="338"/>
      <c r="G523" s="339"/>
      <c r="H523" s="339"/>
      <c r="I523" s="111" t="s">
        <v>13</v>
      </c>
      <c r="J523" s="112"/>
      <c r="K523" s="338" t="s">
        <v>244</v>
      </c>
      <c r="L523" s="338"/>
      <c r="M523" s="340"/>
      <c r="N523" s="103"/>
      <c r="O523" s="104"/>
    </row>
    <row r="524" spans="1:15" ht="31.5" customHeight="1">
      <c r="A524" s="99"/>
      <c r="B524" s="432"/>
      <c r="C524" s="433"/>
      <c r="D524" s="433"/>
      <c r="E524" s="338" t="s">
        <v>777</v>
      </c>
      <c r="F524" s="338"/>
      <c r="G524" s="339"/>
      <c r="H524" s="339"/>
      <c r="I524" s="111" t="s">
        <v>13</v>
      </c>
      <c r="J524" s="112"/>
      <c r="K524" s="338" t="s">
        <v>244</v>
      </c>
      <c r="L524" s="338"/>
      <c r="M524" s="340"/>
      <c r="N524" s="103"/>
      <c r="O524" s="104"/>
    </row>
    <row r="525" spans="1:15" ht="31.5" customHeight="1">
      <c r="A525" s="99"/>
      <c r="B525" s="432"/>
      <c r="C525" s="433"/>
      <c r="D525" s="433"/>
      <c r="E525" s="338" t="s">
        <v>778</v>
      </c>
      <c r="F525" s="338"/>
      <c r="G525" s="339"/>
      <c r="H525" s="339"/>
      <c r="I525" s="111" t="s">
        <v>13</v>
      </c>
      <c r="J525" s="112"/>
      <c r="K525" s="338" t="s">
        <v>244</v>
      </c>
      <c r="L525" s="338"/>
      <c r="M525" s="340"/>
      <c r="N525" s="103"/>
      <c r="O525" s="104"/>
    </row>
    <row r="526" spans="1:15" ht="31.5" customHeight="1">
      <c r="A526" s="99"/>
      <c r="B526" s="432"/>
      <c r="C526" s="433"/>
      <c r="D526" s="433"/>
      <c r="E526" s="338" t="s">
        <v>779</v>
      </c>
      <c r="F526" s="338"/>
      <c r="G526" s="339"/>
      <c r="H526" s="339"/>
      <c r="I526" s="111" t="s">
        <v>13</v>
      </c>
      <c r="J526" s="112"/>
      <c r="K526" s="338" t="s">
        <v>244</v>
      </c>
      <c r="L526" s="338"/>
      <c r="M526" s="340"/>
      <c r="N526" s="103"/>
      <c r="O526" s="104"/>
    </row>
    <row r="527" spans="1:15" ht="31.5" customHeight="1">
      <c r="A527" s="99"/>
      <c r="B527" s="432"/>
      <c r="C527" s="433"/>
      <c r="D527" s="433"/>
      <c r="E527" s="338" t="s">
        <v>95</v>
      </c>
      <c r="F527" s="338"/>
      <c r="G527" s="339"/>
      <c r="H527" s="339"/>
      <c r="I527" s="111" t="s">
        <v>13</v>
      </c>
      <c r="J527" s="112"/>
      <c r="K527" s="338" t="s">
        <v>244</v>
      </c>
      <c r="L527" s="338"/>
      <c r="M527" s="340"/>
      <c r="N527" s="103"/>
      <c r="O527" s="104"/>
    </row>
    <row r="528" spans="1:15" ht="31.5" customHeight="1">
      <c r="A528" s="99"/>
      <c r="B528" s="432"/>
      <c r="C528" s="433"/>
      <c r="D528" s="433"/>
      <c r="E528" s="338" t="s">
        <v>96</v>
      </c>
      <c r="F528" s="338"/>
      <c r="G528" s="339"/>
      <c r="H528" s="339"/>
      <c r="I528" s="111" t="s">
        <v>13</v>
      </c>
      <c r="J528" s="112"/>
      <c r="K528" s="338" t="s">
        <v>244</v>
      </c>
      <c r="L528" s="338"/>
      <c r="M528" s="340"/>
      <c r="N528" s="103"/>
      <c r="O528" s="104"/>
    </row>
    <row r="529" spans="1:15" ht="31.5" customHeight="1">
      <c r="A529" s="99"/>
      <c r="B529" s="434"/>
      <c r="C529" s="435"/>
      <c r="D529" s="435"/>
      <c r="E529" s="338" t="s">
        <v>780</v>
      </c>
      <c r="F529" s="338"/>
      <c r="G529" s="339"/>
      <c r="H529" s="339"/>
      <c r="I529" s="111" t="s">
        <v>13</v>
      </c>
      <c r="J529" s="112"/>
      <c r="K529" s="338" t="s">
        <v>244</v>
      </c>
      <c r="L529" s="338"/>
      <c r="M529" s="340"/>
      <c r="N529" s="103"/>
      <c r="O529" s="104"/>
    </row>
    <row r="530" spans="1:15" ht="31.5" customHeight="1">
      <c r="A530" s="99"/>
      <c r="B530" s="434"/>
      <c r="C530" s="435"/>
      <c r="D530" s="435"/>
      <c r="E530" s="338" t="s">
        <v>781</v>
      </c>
      <c r="F530" s="338"/>
      <c r="G530" s="339"/>
      <c r="H530" s="339"/>
      <c r="I530" s="111" t="s">
        <v>13</v>
      </c>
      <c r="J530" s="112"/>
      <c r="K530" s="338" t="s">
        <v>244</v>
      </c>
      <c r="L530" s="338"/>
      <c r="M530" s="340"/>
      <c r="N530" s="103"/>
      <c r="O530" s="104"/>
    </row>
    <row r="531" spans="1:15" ht="31.5" customHeight="1">
      <c r="A531" s="99"/>
      <c r="B531" s="434"/>
      <c r="C531" s="435"/>
      <c r="D531" s="435"/>
      <c r="E531" s="338" t="s">
        <v>97</v>
      </c>
      <c r="F531" s="338"/>
      <c r="G531" s="339"/>
      <c r="H531" s="339"/>
      <c r="I531" s="111" t="s">
        <v>13</v>
      </c>
      <c r="J531" s="112"/>
      <c r="K531" s="338" t="s">
        <v>244</v>
      </c>
      <c r="L531" s="338"/>
      <c r="M531" s="340"/>
      <c r="N531" s="103"/>
      <c r="O531" s="104"/>
    </row>
    <row r="532" spans="1:15" ht="31.5" customHeight="1">
      <c r="A532" s="99"/>
      <c r="B532" s="434"/>
      <c r="C532" s="435"/>
      <c r="D532" s="435"/>
      <c r="E532" s="338" t="s">
        <v>782</v>
      </c>
      <c r="F532" s="338"/>
      <c r="G532" s="339"/>
      <c r="H532" s="339"/>
      <c r="I532" s="111" t="s">
        <v>13</v>
      </c>
      <c r="J532" s="112"/>
      <c r="K532" s="338" t="s">
        <v>244</v>
      </c>
      <c r="L532" s="338"/>
      <c r="M532" s="340"/>
      <c r="N532" s="103"/>
      <c r="O532" s="104"/>
    </row>
    <row r="533" spans="1:15" ht="31.5" customHeight="1">
      <c r="A533" s="99"/>
      <c r="B533" s="434"/>
      <c r="C533" s="435"/>
      <c r="D533" s="435"/>
      <c r="E533" s="338" t="s">
        <v>783</v>
      </c>
      <c r="F533" s="338"/>
      <c r="G533" s="339"/>
      <c r="H533" s="339"/>
      <c r="I533" s="111" t="s">
        <v>13</v>
      </c>
      <c r="J533" s="112"/>
      <c r="K533" s="338" t="s">
        <v>244</v>
      </c>
      <c r="L533" s="338"/>
      <c r="M533" s="340"/>
      <c r="N533" s="103"/>
      <c r="O533" s="104"/>
    </row>
    <row r="534" spans="1:15" ht="31.5" customHeight="1" thickBot="1">
      <c r="A534" s="99"/>
      <c r="B534" s="436"/>
      <c r="C534" s="437"/>
      <c r="D534" s="437"/>
      <c r="E534" s="345" t="s">
        <v>784</v>
      </c>
      <c r="F534" s="345"/>
      <c r="G534" s="346"/>
      <c r="H534" s="346"/>
      <c r="I534" s="118" t="s">
        <v>13</v>
      </c>
      <c r="J534" s="119"/>
      <c r="K534" s="345" t="s">
        <v>244</v>
      </c>
      <c r="L534" s="345"/>
      <c r="M534" s="386"/>
      <c r="N534" s="103"/>
      <c r="O534" s="104"/>
    </row>
    <row r="535" spans="1:15" ht="31.5" customHeight="1">
      <c r="A535" s="99"/>
      <c r="B535" s="364" t="s">
        <v>98</v>
      </c>
      <c r="C535" s="439"/>
      <c r="D535" s="439"/>
      <c r="E535" s="426" t="s">
        <v>785</v>
      </c>
      <c r="F535" s="426"/>
      <c r="G535" s="427"/>
      <c r="H535" s="427"/>
      <c r="I535" s="115" t="s">
        <v>13</v>
      </c>
      <c r="J535" s="109"/>
      <c r="K535" s="361" t="s">
        <v>244</v>
      </c>
      <c r="L535" s="361"/>
      <c r="M535" s="362"/>
      <c r="N535" s="110"/>
      <c r="O535" s="385" t="s">
        <v>786</v>
      </c>
    </row>
    <row r="536" spans="1:15" ht="31.5" customHeight="1">
      <c r="A536" s="99"/>
      <c r="B536" s="387"/>
      <c r="C536" s="440"/>
      <c r="D536" s="440"/>
      <c r="E536" s="338" t="s">
        <v>787</v>
      </c>
      <c r="F536" s="338"/>
      <c r="G536" s="339"/>
      <c r="H536" s="339"/>
      <c r="I536" s="111" t="s">
        <v>13</v>
      </c>
      <c r="J536" s="112"/>
      <c r="K536" s="338" t="s">
        <v>244</v>
      </c>
      <c r="L536" s="338"/>
      <c r="M536" s="340"/>
      <c r="N536" s="110"/>
      <c r="O536" s="385"/>
    </row>
    <row r="537" spans="1:15" ht="31.5" customHeight="1">
      <c r="A537" s="99"/>
      <c r="B537" s="441"/>
      <c r="C537" s="442"/>
      <c r="D537" s="442"/>
      <c r="E537" s="338" t="s">
        <v>99</v>
      </c>
      <c r="F537" s="338"/>
      <c r="G537" s="339"/>
      <c r="H537" s="339"/>
      <c r="I537" s="111" t="s">
        <v>13</v>
      </c>
      <c r="J537" s="112"/>
      <c r="K537" s="338" t="s">
        <v>244</v>
      </c>
      <c r="L537" s="338"/>
      <c r="M537" s="340"/>
      <c r="N537" s="103"/>
      <c r="O537" s="385"/>
    </row>
    <row r="538" spans="1:15" ht="31.5" customHeight="1">
      <c r="A538" s="99"/>
      <c r="B538" s="441"/>
      <c r="C538" s="442"/>
      <c r="D538" s="442"/>
      <c r="E538" s="338" t="s">
        <v>100</v>
      </c>
      <c r="F538" s="338"/>
      <c r="G538" s="339"/>
      <c r="H538" s="339"/>
      <c r="I538" s="111" t="s">
        <v>13</v>
      </c>
      <c r="J538" s="112"/>
      <c r="K538" s="338" t="s">
        <v>244</v>
      </c>
      <c r="L538" s="338"/>
      <c r="M538" s="340"/>
      <c r="N538" s="103"/>
      <c r="O538" s="104"/>
    </row>
    <row r="539" spans="1:15" ht="31.5" customHeight="1">
      <c r="A539" s="99"/>
      <c r="B539" s="441"/>
      <c r="C539" s="442"/>
      <c r="D539" s="442"/>
      <c r="E539" s="338" t="s">
        <v>101</v>
      </c>
      <c r="F539" s="338"/>
      <c r="G539" s="339"/>
      <c r="H539" s="339"/>
      <c r="I539" s="111" t="s">
        <v>13</v>
      </c>
      <c r="J539" s="112"/>
      <c r="K539" s="338" t="s">
        <v>244</v>
      </c>
      <c r="L539" s="338"/>
      <c r="M539" s="340"/>
      <c r="N539" s="103"/>
      <c r="O539" s="104"/>
    </row>
    <row r="540" spans="1:15" ht="31.5" customHeight="1">
      <c r="A540" s="99"/>
      <c r="B540" s="441"/>
      <c r="C540" s="442"/>
      <c r="D540" s="442"/>
      <c r="E540" s="338" t="s">
        <v>102</v>
      </c>
      <c r="F540" s="338"/>
      <c r="G540" s="339"/>
      <c r="H540" s="339"/>
      <c r="I540" s="111" t="s">
        <v>13</v>
      </c>
      <c r="J540" s="112"/>
      <c r="K540" s="338" t="s">
        <v>244</v>
      </c>
      <c r="L540" s="338"/>
      <c r="M540" s="340"/>
      <c r="N540" s="103"/>
      <c r="O540" s="104"/>
    </row>
    <row r="541" spans="1:15" ht="31.5" customHeight="1">
      <c r="A541" s="99"/>
      <c r="B541" s="441"/>
      <c r="C541" s="442"/>
      <c r="D541" s="442"/>
      <c r="E541" s="338" t="s">
        <v>103</v>
      </c>
      <c r="F541" s="338"/>
      <c r="G541" s="339"/>
      <c r="H541" s="339"/>
      <c r="I541" s="111" t="s">
        <v>13</v>
      </c>
      <c r="J541" s="112"/>
      <c r="K541" s="338" t="s">
        <v>244</v>
      </c>
      <c r="L541" s="338"/>
      <c r="M541" s="340"/>
      <c r="N541" s="103"/>
      <c r="O541" s="104"/>
    </row>
    <row r="542" spans="1:15" ht="31.5" customHeight="1">
      <c r="A542" s="99"/>
      <c r="B542" s="441"/>
      <c r="C542" s="442"/>
      <c r="D542" s="442"/>
      <c r="E542" s="338" t="s">
        <v>104</v>
      </c>
      <c r="F542" s="338"/>
      <c r="G542" s="339"/>
      <c r="H542" s="339"/>
      <c r="I542" s="111" t="s">
        <v>13</v>
      </c>
      <c r="J542" s="112"/>
      <c r="K542" s="338" t="s">
        <v>244</v>
      </c>
      <c r="L542" s="338"/>
      <c r="M542" s="340"/>
      <c r="N542" s="103"/>
      <c r="O542" s="104"/>
    </row>
    <row r="543" spans="1:15" ht="31.5" customHeight="1">
      <c r="A543" s="99"/>
      <c r="B543" s="441"/>
      <c r="C543" s="442"/>
      <c r="D543" s="442"/>
      <c r="E543" s="338" t="s">
        <v>105</v>
      </c>
      <c r="F543" s="338"/>
      <c r="G543" s="339"/>
      <c r="H543" s="339"/>
      <c r="I543" s="111" t="s">
        <v>13</v>
      </c>
      <c r="J543" s="112"/>
      <c r="K543" s="338" t="s">
        <v>244</v>
      </c>
      <c r="L543" s="338"/>
      <c r="M543" s="340"/>
      <c r="N543" s="103"/>
      <c r="O543" s="104"/>
    </row>
    <row r="544" spans="1:15" ht="31.5" customHeight="1">
      <c r="A544" s="99"/>
      <c r="B544" s="441"/>
      <c r="C544" s="442"/>
      <c r="D544" s="442"/>
      <c r="E544" s="338" t="s">
        <v>106</v>
      </c>
      <c r="F544" s="338"/>
      <c r="G544" s="339"/>
      <c r="H544" s="339"/>
      <c r="I544" s="111" t="s">
        <v>13</v>
      </c>
      <c r="J544" s="112"/>
      <c r="K544" s="338" t="s">
        <v>244</v>
      </c>
      <c r="L544" s="338"/>
      <c r="M544" s="340"/>
      <c r="N544" s="103"/>
      <c r="O544" s="104"/>
    </row>
    <row r="545" spans="1:15" ht="31.5" customHeight="1">
      <c r="A545" s="99"/>
      <c r="B545" s="441"/>
      <c r="C545" s="442"/>
      <c r="D545" s="442"/>
      <c r="E545" s="338" t="s">
        <v>107</v>
      </c>
      <c r="F545" s="338"/>
      <c r="G545" s="339"/>
      <c r="H545" s="339"/>
      <c r="I545" s="111" t="s">
        <v>13</v>
      </c>
      <c r="J545" s="112"/>
      <c r="K545" s="338" t="s">
        <v>244</v>
      </c>
      <c r="L545" s="338"/>
      <c r="M545" s="340"/>
      <c r="N545" s="103"/>
      <c r="O545" s="104"/>
    </row>
    <row r="546" spans="1:15" ht="31.5" customHeight="1">
      <c r="A546" s="99"/>
      <c r="B546" s="441"/>
      <c r="C546" s="442"/>
      <c r="D546" s="442"/>
      <c r="E546" s="338" t="s">
        <v>108</v>
      </c>
      <c r="F546" s="338"/>
      <c r="G546" s="339"/>
      <c r="H546" s="339"/>
      <c r="I546" s="111" t="s">
        <v>13</v>
      </c>
      <c r="J546" s="112"/>
      <c r="K546" s="338" t="s">
        <v>244</v>
      </c>
      <c r="L546" s="338"/>
      <c r="M546" s="340"/>
      <c r="N546" s="103"/>
      <c r="O546" s="104"/>
    </row>
    <row r="547" spans="1:15" ht="31.5" customHeight="1" thickBot="1">
      <c r="A547" s="99"/>
      <c r="B547" s="443"/>
      <c r="C547" s="444"/>
      <c r="D547" s="444"/>
      <c r="E547" s="345" t="s">
        <v>109</v>
      </c>
      <c r="F547" s="345"/>
      <c r="G547" s="346"/>
      <c r="H547" s="346"/>
      <c r="I547" s="118" t="s">
        <v>13</v>
      </c>
      <c r="J547" s="119"/>
      <c r="K547" s="345" t="s">
        <v>244</v>
      </c>
      <c r="L547" s="345"/>
      <c r="M547" s="386"/>
      <c r="N547" s="103"/>
      <c r="O547" s="104"/>
    </row>
    <row r="548" spans="1:15" ht="31.5" customHeight="1">
      <c r="A548" s="99"/>
      <c r="B548" s="392" t="s">
        <v>110</v>
      </c>
      <c r="C548" s="418"/>
      <c r="D548" s="419"/>
      <c r="E548" s="347" t="s">
        <v>788</v>
      </c>
      <c r="F548" s="347"/>
      <c r="G548" s="348"/>
      <c r="H548" s="348"/>
      <c r="I548" s="115" t="s">
        <v>13</v>
      </c>
      <c r="J548" s="109"/>
      <c r="K548" s="361" t="s">
        <v>244</v>
      </c>
      <c r="L548" s="361"/>
      <c r="M548" s="362"/>
      <c r="N548" s="110"/>
      <c r="O548" s="385" t="s">
        <v>789</v>
      </c>
    </row>
    <row r="549" spans="1:15" ht="31.5" customHeight="1">
      <c r="A549" s="99"/>
      <c r="B549" s="420"/>
      <c r="C549" s="421"/>
      <c r="D549" s="422"/>
      <c r="E549" s="338" t="s">
        <v>111</v>
      </c>
      <c r="F549" s="338"/>
      <c r="G549" s="339"/>
      <c r="H549" s="339"/>
      <c r="I549" s="111" t="s">
        <v>13</v>
      </c>
      <c r="J549" s="112"/>
      <c r="K549" s="338" t="s">
        <v>244</v>
      </c>
      <c r="L549" s="338"/>
      <c r="M549" s="340"/>
      <c r="N549" s="103"/>
      <c r="O549" s="385"/>
    </row>
    <row r="550" spans="1:15" ht="31.5" customHeight="1">
      <c r="A550" s="99"/>
      <c r="B550" s="420"/>
      <c r="C550" s="421"/>
      <c r="D550" s="422"/>
      <c r="E550" s="338" t="s">
        <v>112</v>
      </c>
      <c r="F550" s="338"/>
      <c r="G550" s="339"/>
      <c r="H550" s="339"/>
      <c r="I550" s="111" t="s">
        <v>13</v>
      </c>
      <c r="J550" s="112"/>
      <c r="K550" s="338" t="s">
        <v>244</v>
      </c>
      <c r="L550" s="338"/>
      <c r="M550" s="340"/>
      <c r="N550" s="103"/>
      <c r="O550" s="385"/>
    </row>
    <row r="551" spans="1:15" ht="31.5" customHeight="1">
      <c r="A551" s="99"/>
      <c r="B551" s="420"/>
      <c r="C551" s="421"/>
      <c r="D551" s="422"/>
      <c r="E551" s="338" t="s">
        <v>113</v>
      </c>
      <c r="F551" s="338"/>
      <c r="G551" s="339"/>
      <c r="H551" s="339"/>
      <c r="I551" s="111" t="s">
        <v>13</v>
      </c>
      <c r="J551" s="112"/>
      <c r="K551" s="338" t="s">
        <v>244</v>
      </c>
      <c r="L551" s="338"/>
      <c r="M551" s="340"/>
      <c r="N551" s="103"/>
      <c r="O551" s="104"/>
    </row>
    <row r="552" spans="1:15" ht="31.5" customHeight="1">
      <c r="A552" s="99"/>
      <c r="B552" s="420"/>
      <c r="C552" s="421"/>
      <c r="D552" s="422"/>
      <c r="E552" s="338" t="s">
        <v>790</v>
      </c>
      <c r="F552" s="338"/>
      <c r="G552" s="339"/>
      <c r="H552" s="339"/>
      <c r="I552" s="111" t="s">
        <v>13</v>
      </c>
      <c r="J552" s="112"/>
      <c r="K552" s="338" t="s">
        <v>244</v>
      </c>
      <c r="L552" s="338"/>
      <c r="M552" s="340"/>
      <c r="N552" s="103"/>
      <c r="O552" s="104"/>
    </row>
    <row r="553" spans="1:15" ht="31.5" customHeight="1">
      <c r="A553" s="99"/>
      <c r="B553" s="420"/>
      <c r="C553" s="421"/>
      <c r="D553" s="422"/>
      <c r="E553" s="338" t="s">
        <v>114</v>
      </c>
      <c r="F553" s="338"/>
      <c r="G553" s="339"/>
      <c r="H553" s="339"/>
      <c r="I553" s="111" t="s">
        <v>13</v>
      </c>
      <c r="J553" s="112"/>
      <c r="K553" s="338" t="s">
        <v>244</v>
      </c>
      <c r="L553" s="338"/>
      <c r="M553" s="340"/>
      <c r="N553" s="103"/>
      <c r="O553" s="104"/>
    </row>
    <row r="554" spans="1:15" ht="31.5" customHeight="1">
      <c r="A554" s="99"/>
      <c r="B554" s="420"/>
      <c r="C554" s="421"/>
      <c r="D554" s="422"/>
      <c r="E554" s="338" t="s">
        <v>115</v>
      </c>
      <c r="F554" s="338"/>
      <c r="G554" s="339"/>
      <c r="H554" s="339"/>
      <c r="I554" s="111" t="s">
        <v>13</v>
      </c>
      <c r="J554" s="112"/>
      <c r="K554" s="338" t="s">
        <v>244</v>
      </c>
      <c r="L554" s="338"/>
      <c r="M554" s="340"/>
      <c r="N554" s="103"/>
      <c r="O554" s="104"/>
    </row>
    <row r="555" spans="1:15" ht="31.5" customHeight="1">
      <c r="A555" s="99"/>
      <c r="B555" s="420"/>
      <c r="C555" s="421"/>
      <c r="D555" s="422"/>
      <c r="E555" s="338" t="s">
        <v>791</v>
      </c>
      <c r="F555" s="338"/>
      <c r="G555" s="339"/>
      <c r="H555" s="339"/>
      <c r="I555" s="111" t="s">
        <v>13</v>
      </c>
      <c r="J555" s="112"/>
      <c r="K555" s="338" t="s">
        <v>244</v>
      </c>
      <c r="L555" s="338"/>
      <c r="M555" s="340"/>
      <c r="N555" s="103"/>
      <c r="O555" s="104"/>
    </row>
    <row r="556" spans="1:15" ht="31.5" customHeight="1" thickBot="1">
      <c r="A556" s="99"/>
      <c r="B556" s="423"/>
      <c r="C556" s="424"/>
      <c r="D556" s="425"/>
      <c r="E556" s="345" t="s">
        <v>116</v>
      </c>
      <c r="F556" s="345"/>
      <c r="G556" s="346"/>
      <c r="H556" s="346"/>
      <c r="I556" s="118" t="s">
        <v>13</v>
      </c>
      <c r="J556" s="119"/>
      <c r="K556" s="345" t="s">
        <v>244</v>
      </c>
      <c r="L556" s="345"/>
      <c r="M556" s="386"/>
      <c r="N556" s="103"/>
      <c r="O556" s="104"/>
    </row>
    <row r="557" spans="1:15" ht="31.5" customHeight="1">
      <c r="A557" s="99"/>
      <c r="B557" s="364" t="s">
        <v>117</v>
      </c>
      <c r="C557" s="439"/>
      <c r="D557" s="439"/>
      <c r="E557" s="347" t="s">
        <v>792</v>
      </c>
      <c r="F557" s="347"/>
      <c r="G557" s="348"/>
      <c r="H557" s="348"/>
      <c r="I557" s="115" t="s">
        <v>13</v>
      </c>
      <c r="J557" s="109"/>
      <c r="K557" s="361" t="s">
        <v>244</v>
      </c>
      <c r="L557" s="361"/>
      <c r="M557" s="362"/>
      <c r="N557" s="110"/>
      <c r="O557" s="385" t="s">
        <v>793</v>
      </c>
    </row>
    <row r="558" spans="1:15" ht="31.5" customHeight="1">
      <c r="A558" s="99"/>
      <c r="B558" s="387"/>
      <c r="C558" s="440"/>
      <c r="D558" s="440"/>
      <c r="E558" s="338" t="s">
        <v>794</v>
      </c>
      <c r="F558" s="338"/>
      <c r="G558" s="339"/>
      <c r="H558" s="339"/>
      <c r="I558" s="111" t="s">
        <v>13</v>
      </c>
      <c r="J558" s="112"/>
      <c r="K558" s="338" t="s">
        <v>244</v>
      </c>
      <c r="L558" s="338"/>
      <c r="M558" s="340"/>
      <c r="N558" s="110"/>
      <c r="O558" s="385"/>
    </row>
    <row r="559" spans="1:15" ht="31.5" customHeight="1">
      <c r="A559" s="99"/>
      <c r="B559" s="387"/>
      <c r="C559" s="440"/>
      <c r="D559" s="440"/>
      <c r="E559" s="338" t="s">
        <v>795</v>
      </c>
      <c r="F559" s="338"/>
      <c r="G559" s="339"/>
      <c r="H559" s="339"/>
      <c r="I559" s="111" t="s">
        <v>13</v>
      </c>
      <c r="J559" s="112"/>
      <c r="K559" s="338" t="s">
        <v>244</v>
      </c>
      <c r="L559" s="338"/>
      <c r="M559" s="340"/>
      <c r="N559" s="110"/>
      <c r="O559" s="385"/>
    </row>
    <row r="560" spans="1:15" ht="31.5" customHeight="1">
      <c r="A560" s="99"/>
      <c r="B560" s="441"/>
      <c r="C560" s="442"/>
      <c r="D560" s="442"/>
      <c r="E560" s="338" t="s">
        <v>118</v>
      </c>
      <c r="F560" s="338"/>
      <c r="G560" s="339"/>
      <c r="H560" s="339"/>
      <c r="I560" s="111" t="s">
        <v>13</v>
      </c>
      <c r="J560" s="112"/>
      <c r="K560" s="338" t="s">
        <v>244</v>
      </c>
      <c r="L560" s="338"/>
      <c r="M560" s="340"/>
      <c r="N560" s="103"/>
      <c r="O560" s="104"/>
    </row>
    <row r="561" spans="1:15" ht="31.5" customHeight="1">
      <c r="A561" s="99"/>
      <c r="B561" s="441"/>
      <c r="C561" s="442"/>
      <c r="D561" s="442"/>
      <c r="E561" s="338" t="s">
        <v>119</v>
      </c>
      <c r="F561" s="338"/>
      <c r="G561" s="339"/>
      <c r="H561" s="339"/>
      <c r="I561" s="111" t="s">
        <v>13</v>
      </c>
      <c r="J561" s="112"/>
      <c r="K561" s="338" t="s">
        <v>244</v>
      </c>
      <c r="L561" s="338"/>
      <c r="M561" s="340"/>
      <c r="N561" s="103"/>
      <c r="O561" s="104"/>
    </row>
    <row r="562" spans="1:15" ht="31.5" customHeight="1">
      <c r="A562" s="99"/>
      <c r="B562" s="441"/>
      <c r="C562" s="442"/>
      <c r="D562" s="442"/>
      <c r="E562" s="338" t="s">
        <v>120</v>
      </c>
      <c r="F562" s="338"/>
      <c r="G562" s="339"/>
      <c r="H562" s="339"/>
      <c r="I562" s="111" t="s">
        <v>13</v>
      </c>
      <c r="J562" s="112"/>
      <c r="K562" s="338" t="s">
        <v>244</v>
      </c>
      <c r="L562" s="338"/>
      <c r="M562" s="340"/>
      <c r="N562" s="103"/>
      <c r="O562" s="104"/>
    </row>
    <row r="563" spans="1:15" ht="31.5" customHeight="1">
      <c r="A563" s="99"/>
      <c r="B563" s="441"/>
      <c r="C563" s="442"/>
      <c r="D563" s="442"/>
      <c r="E563" s="338" t="s">
        <v>796</v>
      </c>
      <c r="F563" s="338"/>
      <c r="G563" s="339"/>
      <c r="H563" s="339"/>
      <c r="I563" s="111" t="s">
        <v>13</v>
      </c>
      <c r="J563" s="112"/>
      <c r="K563" s="338" t="s">
        <v>244</v>
      </c>
      <c r="L563" s="338"/>
      <c r="M563" s="340"/>
      <c r="N563" s="103"/>
      <c r="O563" s="104"/>
    </row>
    <row r="564" spans="1:15" ht="31.5" customHeight="1">
      <c r="A564" s="99"/>
      <c r="B564" s="441"/>
      <c r="C564" s="442"/>
      <c r="D564" s="442"/>
      <c r="E564" s="338" t="s">
        <v>121</v>
      </c>
      <c r="F564" s="338"/>
      <c r="G564" s="339"/>
      <c r="H564" s="339"/>
      <c r="I564" s="111" t="s">
        <v>13</v>
      </c>
      <c r="J564" s="112"/>
      <c r="K564" s="338" t="s">
        <v>244</v>
      </c>
      <c r="L564" s="338"/>
      <c r="M564" s="340"/>
      <c r="N564" s="103"/>
      <c r="O564" s="104"/>
    </row>
    <row r="565" spans="1:15" ht="31.5" customHeight="1">
      <c r="A565" s="99"/>
      <c r="B565" s="441"/>
      <c r="C565" s="442"/>
      <c r="D565" s="442"/>
      <c r="E565" s="338" t="s">
        <v>122</v>
      </c>
      <c r="F565" s="338"/>
      <c r="G565" s="339"/>
      <c r="H565" s="339"/>
      <c r="I565" s="111" t="s">
        <v>13</v>
      </c>
      <c r="J565" s="112"/>
      <c r="K565" s="338" t="s">
        <v>244</v>
      </c>
      <c r="L565" s="338"/>
      <c r="M565" s="340"/>
      <c r="N565" s="103"/>
      <c r="O565" s="104"/>
    </row>
    <row r="566" spans="1:15" ht="31.5" customHeight="1">
      <c r="A566" s="99"/>
      <c r="B566" s="441"/>
      <c r="C566" s="442"/>
      <c r="D566" s="442"/>
      <c r="E566" s="338" t="s">
        <v>123</v>
      </c>
      <c r="F566" s="338"/>
      <c r="G566" s="339"/>
      <c r="H566" s="339"/>
      <c r="I566" s="111" t="s">
        <v>13</v>
      </c>
      <c r="J566" s="112"/>
      <c r="K566" s="338" t="s">
        <v>244</v>
      </c>
      <c r="L566" s="338"/>
      <c r="M566" s="340"/>
      <c r="N566" s="103"/>
      <c r="O566" s="104"/>
    </row>
    <row r="567" spans="1:15" ht="31.5" customHeight="1">
      <c r="A567" s="99"/>
      <c r="B567" s="441"/>
      <c r="C567" s="442"/>
      <c r="D567" s="442"/>
      <c r="E567" s="338" t="s">
        <v>124</v>
      </c>
      <c r="F567" s="338"/>
      <c r="G567" s="339"/>
      <c r="H567" s="339"/>
      <c r="I567" s="111" t="s">
        <v>13</v>
      </c>
      <c r="J567" s="112"/>
      <c r="K567" s="338" t="s">
        <v>244</v>
      </c>
      <c r="L567" s="338"/>
      <c r="M567" s="340"/>
      <c r="N567" s="103"/>
      <c r="O567" s="104"/>
    </row>
    <row r="568" spans="1:15" ht="31.5" customHeight="1" thickBot="1">
      <c r="A568" s="99"/>
      <c r="B568" s="443"/>
      <c r="C568" s="444"/>
      <c r="D568" s="444"/>
      <c r="E568" s="345" t="s">
        <v>125</v>
      </c>
      <c r="F568" s="345"/>
      <c r="G568" s="346"/>
      <c r="H568" s="346"/>
      <c r="I568" s="118" t="s">
        <v>13</v>
      </c>
      <c r="J568" s="119"/>
      <c r="K568" s="345" t="s">
        <v>244</v>
      </c>
      <c r="L568" s="345"/>
      <c r="M568" s="386"/>
      <c r="N568" s="103"/>
      <c r="O568" s="104"/>
    </row>
    <row r="569" spans="1:15" ht="31.5" customHeight="1">
      <c r="A569" s="99"/>
      <c r="B569" s="392" t="s">
        <v>126</v>
      </c>
      <c r="C569" s="418"/>
      <c r="D569" s="419"/>
      <c r="E569" s="347" t="s">
        <v>797</v>
      </c>
      <c r="F569" s="347"/>
      <c r="G569" s="348"/>
      <c r="H569" s="348"/>
      <c r="I569" s="115" t="s">
        <v>13</v>
      </c>
      <c r="J569" s="109"/>
      <c r="K569" s="361" t="s">
        <v>244</v>
      </c>
      <c r="L569" s="361"/>
      <c r="M569" s="362"/>
      <c r="N569" s="110"/>
      <c r="O569" s="385" t="s">
        <v>798</v>
      </c>
    </row>
    <row r="570" spans="1:15" ht="31.5" customHeight="1">
      <c r="A570" s="99"/>
      <c r="B570" s="395"/>
      <c r="C570" s="421"/>
      <c r="D570" s="422"/>
      <c r="E570" s="338" t="s">
        <v>799</v>
      </c>
      <c r="F570" s="338"/>
      <c r="G570" s="339"/>
      <c r="H570" s="339"/>
      <c r="I570" s="111" t="s">
        <v>13</v>
      </c>
      <c r="J570" s="112"/>
      <c r="K570" s="338" t="s">
        <v>244</v>
      </c>
      <c r="L570" s="338"/>
      <c r="M570" s="340"/>
      <c r="N570" s="110"/>
      <c r="O570" s="385"/>
    </row>
    <row r="571" spans="1:15" ht="31.5" customHeight="1">
      <c r="A571" s="99"/>
      <c r="B571" s="420"/>
      <c r="C571" s="421"/>
      <c r="D571" s="422"/>
      <c r="E571" s="338" t="s">
        <v>127</v>
      </c>
      <c r="F571" s="338"/>
      <c r="G571" s="339"/>
      <c r="H571" s="339"/>
      <c r="I571" s="111" t="s">
        <v>13</v>
      </c>
      <c r="J571" s="112"/>
      <c r="K571" s="338" t="s">
        <v>244</v>
      </c>
      <c r="L571" s="338"/>
      <c r="M571" s="340"/>
      <c r="N571" s="103"/>
      <c r="O571" s="385"/>
    </row>
    <row r="572" spans="1:15" ht="31.5" customHeight="1">
      <c r="A572" s="99"/>
      <c r="B572" s="420"/>
      <c r="C572" s="421"/>
      <c r="D572" s="422"/>
      <c r="E572" s="338" t="s">
        <v>128</v>
      </c>
      <c r="F572" s="338"/>
      <c r="G572" s="339"/>
      <c r="H572" s="339"/>
      <c r="I572" s="111" t="s">
        <v>13</v>
      </c>
      <c r="J572" s="112"/>
      <c r="K572" s="338" t="s">
        <v>244</v>
      </c>
      <c r="L572" s="338"/>
      <c r="M572" s="340"/>
      <c r="N572" s="103"/>
      <c r="O572" s="104"/>
    </row>
    <row r="573" spans="1:15" ht="31.5" customHeight="1">
      <c r="A573" s="99"/>
      <c r="B573" s="420"/>
      <c r="C573" s="421"/>
      <c r="D573" s="422"/>
      <c r="E573" s="338" t="s">
        <v>800</v>
      </c>
      <c r="F573" s="338"/>
      <c r="G573" s="339"/>
      <c r="H573" s="339"/>
      <c r="I573" s="111" t="s">
        <v>13</v>
      </c>
      <c r="J573" s="112"/>
      <c r="K573" s="338" t="s">
        <v>244</v>
      </c>
      <c r="L573" s="338"/>
      <c r="M573" s="340"/>
      <c r="N573" s="103"/>
      <c r="O573" s="104"/>
    </row>
    <row r="574" spans="1:15" ht="31.5" customHeight="1">
      <c r="A574" s="99"/>
      <c r="B574" s="420"/>
      <c r="C574" s="421"/>
      <c r="D574" s="422"/>
      <c r="E574" s="338" t="s">
        <v>801</v>
      </c>
      <c r="F574" s="338"/>
      <c r="G574" s="339"/>
      <c r="H574" s="339"/>
      <c r="I574" s="111" t="s">
        <v>13</v>
      </c>
      <c r="J574" s="112"/>
      <c r="K574" s="338" t="s">
        <v>244</v>
      </c>
      <c r="L574" s="338"/>
      <c r="M574" s="340"/>
      <c r="N574" s="103"/>
      <c r="O574" s="104"/>
    </row>
    <row r="575" spans="1:15" ht="31.5" customHeight="1">
      <c r="A575" s="99"/>
      <c r="B575" s="420"/>
      <c r="C575" s="421"/>
      <c r="D575" s="422"/>
      <c r="E575" s="338" t="s">
        <v>129</v>
      </c>
      <c r="F575" s="338"/>
      <c r="G575" s="339"/>
      <c r="H575" s="339"/>
      <c r="I575" s="111" t="s">
        <v>13</v>
      </c>
      <c r="J575" s="112"/>
      <c r="K575" s="338" t="s">
        <v>244</v>
      </c>
      <c r="L575" s="338"/>
      <c r="M575" s="340"/>
      <c r="N575" s="103"/>
      <c r="O575" s="104"/>
    </row>
    <row r="576" spans="1:15" ht="31.5" customHeight="1">
      <c r="A576" s="99"/>
      <c r="B576" s="420"/>
      <c r="C576" s="421"/>
      <c r="D576" s="422"/>
      <c r="E576" s="338" t="s">
        <v>802</v>
      </c>
      <c r="F576" s="338"/>
      <c r="G576" s="339"/>
      <c r="H576" s="339"/>
      <c r="I576" s="111" t="s">
        <v>13</v>
      </c>
      <c r="J576" s="112"/>
      <c r="K576" s="338" t="s">
        <v>244</v>
      </c>
      <c r="L576" s="338"/>
      <c r="M576" s="340"/>
      <c r="N576" s="103"/>
      <c r="O576" s="104"/>
    </row>
    <row r="577" spans="1:15" ht="31.5" customHeight="1">
      <c r="A577" s="99"/>
      <c r="B577" s="420"/>
      <c r="C577" s="421"/>
      <c r="D577" s="422"/>
      <c r="E577" s="338" t="s">
        <v>803</v>
      </c>
      <c r="F577" s="338"/>
      <c r="G577" s="339"/>
      <c r="H577" s="339"/>
      <c r="I577" s="111" t="s">
        <v>13</v>
      </c>
      <c r="J577" s="112"/>
      <c r="K577" s="338" t="s">
        <v>244</v>
      </c>
      <c r="L577" s="338"/>
      <c r="M577" s="340"/>
      <c r="N577" s="103"/>
      <c r="O577" s="104"/>
    </row>
    <row r="578" spans="1:15" ht="31.5" customHeight="1">
      <c r="A578" s="99"/>
      <c r="B578" s="420"/>
      <c r="C578" s="421"/>
      <c r="D578" s="422"/>
      <c r="E578" s="338" t="s">
        <v>804</v>
      </c>
      <c r="F578" s="338"/>
      <c r="G578" s="339"/>
      <c r="H578" s="339"/>
      <c r="I578" s="111" t="s">
        <v>13</v>
      </c>
      <c r="J578" s="112"/>
      <c r="K578" s="338" t="s">
        <v>244</v>
      </c>
      <c r="L578" s="338"/>
      <c r="M578" s="340"/>
      <c r="N578" s="103"/>
      <c r="O578" s="104"/>
    </row>
    <row r="579" spans="1:15" ht="31.5" customHeight="1">
      <c r="A579" s="99"/>
      <c r="B579" s="420"/>
      <c r="C579" s="421"/>
      <c r="D579" s="422"/>
      <c r="E579" s="338" t="s">
        <v>805</v>
      </c>
      <c r="F579" s="338"/>
      <c r="G579" s="339"/>
      <c r="H579" s="339"/>
      <c r="I579" s="111" t="s">
        <v>13</v>
      </c>
      <c r="J579" s="112"/>
      <c r="K579" s="338" t="s">
        <v>244</v>
      </c>
      <c r="L579" s="338"/>
      <c r="M579" s="340"/>
      <c r="N579" s="103"/>
      <c r="O579" s="104"/>
    </row>
    <row r="580" spans="1:15" ht="31.5" customHeight="1">
      <c r="A580" s="99"/>
      <c r="B580" s="420"/>
      <c r="C580" s="421"/>
      <c r="D580" s="422"/>
      <c r="E580" s="338" t="s">
        <v>806</v>
      </c>
      <c r="F580" s="338"/>
      <c r="G580" s="339"/>
      <c r="H580" s="339"/>
      <c r="I580" s="111" t="s">
        <v>13</v>
      </c>
      <c r="J580" s="112"/>
      <c r="K580" s="338" t="s">
        <v>244</v>
      </c>
      <c r="L580" s="338"/>
      <c r="M580" s="340"/>
      <c r="N580" s="103"/>
      <c r="O580" s="104"/>
    </row>
    <row r="581" spans="1:15" ht="31.5" customHeight="1">
      <c r="A581" s="99"/>
      <c r="B581" s="420"/>
      <c r="C581" s="421"/>
      <c r="D581" s="422"/>
      <c r="E581" s="338" t="s">
        <v>807</v>
      </c>
      <c r="F581" s="338"/>
      <c r="G581" s="339"/>
      <c r="H581" s="339"/>
      <c r="I581" s="111" t="s">
        <v>13</v>
      </c>
      <c r="J581" s="112"/>
      <c r="K581" s="338" t="s">
        <v>244</v>
      </c>
      <c r="L581" s="338"/>
      <c r="M581" s="340"/>
      <c r="N581" s="103"/>
      <c r="O581" s="104"/>
    </row>
    <row r="582" spans="1:15" ht="31.5" customHeight="1">
      <c r="A582" s="99"/>
      <c r="B582" s="420"/>
      <c r="C582" s="421"/>
      <c r="D582" s="422"/>
      <c r="E582" s="338" t="s">
        <v>808</v>
      </c>
      <c r="F582" s="338"/>
      <c r="G582" s="339"/>
      <c r="H582" s="339"/>
      <c r="I582" s="111" t="s">
        <v>13</v>
      </c>
      <c r="J582" s="112"/>
      <c r="K582" s="338" t="s">
        <v>244</v>
      </c>
      <c r="L582" s="338"/>
      <c r="M582" s="340"/>
      <c r="N582" s="103"/>
      <c r="O582" s="104"/>
    </row>
    <row r="583" spans="1:15" ht="31.5" customHeight="1">
      <c r="A583" s="99"/>
      <c r="B583" s="420"/>
      <c r="C583" s="421"/>
      <c r="D583" s="422"/>
      <c r="E583" s="338" t="s">
        <v>130</v>
      </c>
      <c r="F583" s="338"/>
      <c r="G583" s="339"/>
      <c r="H583" s="339"/>
      <c r="I583" s="111" t="s">
        <v>13</v>
      </c>
      <c r="J583" s="112"/>
      <c r="K583" s="338" t="s">
        <v>244</v>
      </c>
      <c r="L583" s="338"/>
      <c r="M583" s="340"/>
      <c r="N583" s="103"/>
      <c r="O583" s="104"/>
    </row>
    <row r="584" spans="1:15" ht="31.5" customHeight="1">
      <c r="A584" s="99"/>
      <c r="B584" s="420"/>
      <c r="C584" s="421"/>
      <c r="D584" s="422"/>
      <c r="E584" s="338" t="s">
        <v>809</v>
      </c>
      <c r="F584" s="338"/>
      <c r="G584" s="339"/>
      <c r="H584" s="339"/>
      <c r="I584" s="111" t="s">
        <v>13</v>
      </c>
      <c r="J584" s="112"/>
      <c r="K584" s="338" t="s">
        <v>244</v>
      </c>
      <c r="L584" s="338"/>
      <c r="M584" s="340"/>
      <c r="N584" s="103"/>
      <c r="O584" s="104"/>
    </row>
    <row r="585" spans="1:15" ht="31.5" customHeight="1">
      <c r="A585" s="99"/>
      <c r="B585" s="420"/>
      <c r="C585" s="421"/>
      <c r="D585" s="422"/>
      <c r="E585" s="338" t="s">
        <v>810</v>
      </c>
      <c r="F585" s="338"/>
      <c r="G585" s="339"/>
      <c r="H585" s="339"/>
      <c r="I585" s="111" t="s">
        <v>13</v>
      </c>
      <c r="J585" s="112"/>
      <c r="K585" s="338" t="s">
        <v>244</v>
      </c>
      <c r="L585" s="338"/>
      <c r="M585" s="340"/>
      <c r="N585" s="103"/>
      <c r="O585" s="104"/>
    </row>
    <row r="586" spans="1:15" ht="31.5" customHeight="1">
      <c r="A586" s="99"/>
      <c r="B586" s="420"/>
      <c r="C586" s="421"/>
      <c r="D586" s="422"/>
      <c r="E586" s="338" t="s">
        <v>811</v>
      </c>
      <c r="F586" s="338"/>
      <c r="G586" s="339"/>
      <c r="H586" s="339"/>
      <c r="I586" s="111" t="s">
        <v>13</v>
      </c>
      <c r="J586" s="112"/>
      <c r="K586" s="338" t="s">
        <v>244</v>
      </c>
      <c r="L586" s="338"/>
      <c r="M586" s="340"/>
      <c r="N586" s="103"/>
      <c r="O586" s="104"/>
    </row>
    <row r="587" spans="1:15" ht="31.5" customHeight="1">
      <c r="A587" s="99"/>
      <c r="B587" s="420"/>
      <c r="C587" s="421"/>
      <c r="D587" s="422"/>
      <c r="E587" s="338" t="s">
        <v>812</v>
      </c>
      <c r="F587" s="338"/>
      <c r="G587" s="339"/>
      <c r="H587" s="339"/>
      <c r="I587" s="111" t="s">
        <v>13</v>
      </c>
      <c r="J587" s="112"/>
      <c r="K587" s="338" t="s">
        <v>244</v>
      </c>
      <c r="L587" s="338"/>
      <c r="M587" s="340"/>
      <c r="N587" s="103"/>
      <c r="O587" s="104"/>
    </row>
    <row r="588" spans="1:15" ht="31.5" customHeight="1">
      <c r="A588" s="99"/>
      <c r="B588" s="420"/>
      <c r="C588" s="421"/>
      <c r="D588" s="422"/>
      <c r="E588" s="338" t="s">
        <v>813</v>
      </c>
      <c r="F588" s="338"/>
      <c r="G588" s="339"/>
      <c r="H588" s="339"/>
      <c r="I588" s="111" t="s">
        <v>13</v>
      </c>
      <c r="J588" s="112"/>
      <c r="K588" s="338" t="s">
        <v>244</v>
      </c>
      <c r="L588" s="338"/>
      <c r="M588" s="340"/>
      <c r="N588" s="103"/>
      <c r="O588" s="104"/>
    </row>
    <row r="589" spans="1:15" ht="31.5" customHeight="1">
      <c r="A589" s="99"/>
      <c r="B589" s="420"/>
      <c r="C589" s="421"/>
      <c r="D589" s="422"/>
      <c r="E589" s="338" t="s">
        <v>814</v>
      </c>
      <c r="F589" s="338"/>
      <c r="G589" s="339"/>
      <c r="H589" s="339"/>
      <c r="I589" s="111" t="s">
        <v>13</v>
      </c>
      <c r="J589" s="112"/>
      <c r="K589" s="338" t="s">
        <v>244</v>
      </c>
      <c r="L589" s="338"/>
      <c r="M589" s="340"/>
      <c r="N589" s="103"/>
      <c r="O589" s="104"/>
    </row>
    <row r="590" spans="1:15" ht="31.5" customHeight="1">
      <c r="A590" s="99"/>
      <c r="B590" s="420"/>
      <c r="C590" s="421"/>
      <c r="D590" s="422"/>
      <c r="E590" s="338" t="s">
        <v>815</v>
      </c>
      <c r="F590" s="338"/>
      <c r="G590" s="339"/>
      <c r="H590" s="339"/>
      <c r="I590" s="111" t="s">
        <v>13</v>
      </c>
      <c r="J590" s="112"/>
      <c r="K590" s="338" t="s">
        <v>244</v>
      </c>
      <c r="L590" s="338"/>
      <c r="M590" s="340"/>
      <c r="N590" s="103"/>
      <c r="O590" s="104"/>
    </row>
    <row r="591" spans="1:15" ht="31.5" customHeight="1">
      <c r="A591" s="99"/>
      <c r="B591" s="420"/>
      <c r="C591" s="421"/>
      <c r="D591" s="422"/>
      <c r="E591" s="338" t="s">
        <v>816</v>
      </c>
      <c r="F591" s="338"/>
      <c r="G591" s="339"/>
      <c r="H591" s="339"/>
      <c r="I591" s="111" t="s">
        <v>13</v>
      </c>
      <c r="J591" s="112"/>
      <c r="K591" s="338" t="s">
        <v>244</v>
      </c>
      <c r="L591" s="338"/>
      <c r="M591" s="340"/>
      <c r="N591" s="103"/>
      <c r="O591" s="104"/>
    </row>
    <row r="592" spans="1:15" ht="31.5" customHeight="1">
      <c r="A592" s="99"/>
      <c r="B592" s="420"/>
      <c r="C592" s="421"/>
      <c r="D592" s="422"/>
      <c r="E592" s="338" t="s">
        <v>817</v>
      </c>
      <c r="F592" s="338"/>
      <c r="G592" s="339"/>
      <c r="H592" s="339"/>
      <c r="I592" s="111" t="s">
        <v>13</v>
      </c>
      <c r="J592" s="112"/>
      <c r="K592" s="338" t="s">
        <v>244</v>
      </c>
      <c r="L592" s="338"/>
      <c r="M592" s="340"/>
      <c r="N592" s="103"/>
      <c r="O592" s="104"/>
    </row>
    <row r="593" spans="1:15" ht="31.5" customHeight="1">
      <c r="A593" s="99"/>
      <c r="B593" s="420"/>
      <c r="C593" s="421"/>
      <c r="D593" s="422"/>
      <c r="E593" s="338" t="s">
        <v>818</v>
      </c>
      <c r="F593" s="338"/>
      <c r="G593" s="339"/>
      <c r="H593" s="339"/>
      <c r="I593" s="111" t="s">
        <v>13</v>
      </c>
      <c r="J593" s="112"/>
      <c r="K593" s="338" t="s">
        <v>244</v>
      </c>
      <c r="L593" s="338"/>
      <c r="M593" s="340"/>
      <c r="N593" s="103"/>
      <c r="O593" s="104"/>
    </row>
    <row r="594" spans="1:15" ht="31.5" customHeight="1">
      <c r="A594" s="99"/>
      <c r="B594" s="420"/>
      <c r="C594" s="421"/>
      <c r="D594" s="422"/>
      <c r="E594" s="338" t="s">
        <v>819</v>
      </c>
      <c r="F594" s="338"/>
      <c r="G594" s="339"/>
      <c r="H594" s="339"/>
      <c r="I594" s="111" t="s">
        <v>13</v>
      </c>
      <c r="J594" s="112"/>
      <c r="K594" s="338" t="s">
        <v>244</v>
      </c>
      <c r="L594" s="338"/>
      <c r="M594" s="340"/>
      <c r="N594" s="103"/>
      <c r="O594" s="104"/>
    </row>
    <row r="595" spans="1:15" ht="31.5" customHeight="1">
      <c r="A595" s="99"/>
      <c r="B595" s="420"/>
      <c r="C595" s="421"/>
      <c r="D595" s="422"/>
      <c r="E595" s="338" t="s">
        <v>820</v>
      </c>
      <c r="F595" s="338"/>
      <c r="G595" s="339"/>
      <c r="H595" s="339"/>
      <c r="I595" s="111" t="s">
        <v>13</v>
      </c>
      <c r="J595" s="112"/>
      <c r="K595" s="338" t="s">
        <v>244</v>
      </c>
      <c r="L595" s="338"/>
      <c r="M595" s="340"/>
      <c r="N595" s="103"/>
      <c r="O595" s="104"/>
    </row>
    <row r="596" spans="1:15" ht="31.5" customHeight="1">
      <c r="A596" s="99"/>
      <c r="B596" s="420"/>
      <c r="C596" s="421"/>
      <c r="D596" s="422"/>
      <c r="E596" s="338" t="s">
        <v>821</v>
      </c>
      <c r="F596" s="338"/>
      <c r="G596" s="339"/>
      <c r="H596" s="339"/>
      <c r="I596" s="111" t="s">
        <v>13</v>
      </c>
      <c r="J596" s="112"/>
      <c r="K596" s="338" t="s">
        <v>244</v>
      </c>
      <c r="L596" s="338"/>
      <c r="M596" s="340"/>
      <c r="N596" s="103"/>
      <c r="O596" s="104"/>
    </row>
    <row r="597" spans="1:15" ht="31.5" customHeight="1">
      <c r="A597" s="99"/>
      <c r="B597" s="420"/>
      <c r="C597" s="421"/>
      <c r="D597" s="422"/>
      <c r="E597" s="338" t="s">
        <v>822</v>
      </c>
      <c r="F597" s="338"/>
      <c r="G597" s="339"/>
      <c r="H597" s="339"/>
      <c r="I597" s="111" t="s">
        <v>13</v>
      </c>
      <c r="J597" s="112"/>
      <c r="K597" s="338" t="s">
        <v>244</v>
      </c>
      <c r="L597" s="338"/>
      <c r="M597" s="340"/>
      <c r="N597" s="103"/>
      <c r="O597" s="104"/>
    </row>
    <row r="598" spans="1:15" ht="31.5" customHeight="1">
      <c r="A598" s="99"/>
      <c r="B598" s="420"/>
      <c r="C598" s="421"/>
      <c r="D598" s="422"/>
      <c r="E598" s="338" t="s">
        <v>823</v>
      </c>
      <c r="F598" s="338"/>
      <c r="G598" s="339"/>
      <c r="H598" s="339"/>
      <c r="I598" s="111" t="s">
        <v>13</v>
      </c>
      <c r="J598" s="112"/>
      <c r="K598" s="338" t="s">
        <v>244</v>
      </c>
      <c r="L598" s="338"/>
      <c r="M598" s="340"/>
      <c r="N598" s="103"/>
      <c r="O598" s="104"/>
    </row>
    <row r="599" spans="1:15" ht="31.5" customHeight="1">
      <c r="A599" s="99"/>
      <c r="B599" s="420"/>
      <c r="C599" s="421"/>
      <c r="D599" s="422"/>
      <c r="E599" s="338" t="s">
        <v>824</v>
      </c>
      <c r="F599" s="338"/>
      <c r="G599" s="339"/>
      <c r="H599" s="339"/>
      <c r="I599" s="111" t="s">
        <v>13</v>
      </c>
      <c r="J599" s="112"/>
      <c r="K599" s="338" t="s">
        <v>244</v>
      </c>
      <c r="L599" s="338"/>
      <c r="M599" s="340"/>
      <c r="N599" s="103"/>
      <c r="O599" s="104"/>
    </row>
    <row r="600" spans="1:15" ht="31.5" customHeight="1">
      <c r="A600" s="99"/>
      <c r="B600" s="420"/>
      <c r="C600" s="421"/>
      <c r="D600" s="422"/>
      <c r="E600" s="338" t="s">
        <v>825</v>
      </c>
      <c r="F600" s="338"/>
      <c r="G600" s="339"/>
      <c r="H600" s="339"/>
      <c r="I600" s="111" t="s">
        <v>13</v>
      </c>
      <c r="J600" s="112"/>
      <c r="K600" s="338" t="s">
        <v>244</v>
      </c>
      <c r="L600" s="338"/>
      <c r="M600" s="340"/>
      <c r="N600" s="103"/>
      <c r="O600" s="104"/>
    </row>
    <row r="601" spans="1:15" ht="31.5" customHeight="1">
      <c r="A601" s="99"/>
      <c r="B601" s="420"/>
      <c r="C601" s="421"/>
      <c r="D601" s="422"/>
      <c r="E601" s="338" t="s">
        <v>826</v>
      </c>
      <c r="F601" s="338"/>
      <c r="G601" s="339"/>
      <c r="H601" s="339"/>
      <c r="I601" s="111" t="s">
        <v>13</v>
      </c>
      <c r="J601" s="112"/>
      <c r="K601" s="338" t="s">
        <v>244</v>
      </c>
      <c r="L601" s="338"/>
      <c r="M601" s="340"/>
      <c r="N601" s="103"/>
      <c r="O601" s="104"/>
    </row>
    <row r="602" spans="1:15" ht="31.5" customHeight="1">
      <c r="A602" s="99"/>
      <c r="B602" s="420"/>
      <c r="C602" s="421"/>
      <c r="D602" s="422"/>
      <c r="E602" s="338" t="s">
        <v>827</v>
      </c>
      <c r="F602" s="338"/>
      <c r="G602" s="339"/>
      <c r="H602" s="339"/>
      <c r="I602" s="111" t="s">
        <v>13</v>
      </c>
      <c r="J602" s="112"/>
      <c r="K602" s="338" t="s">
        <v>244</v>
      </c>
      <c r="L602" s="338"/>
      <c r="M602" s="340"/>
      <c r="N602" s="103"/>
      <c r="O602" s="104"/>
    </row>
    <row r="603" spans="1:15" ht="31.5" customHeight="1">
      <c r="A603" s="99"/>
      <c r="B603" s="420"/>
      <c r="C603" s="421"/>
      <c r="D603" s="422"/>
      <c r="E603" s="338" t="s">
        <v>828</v>
      </c>
      <c r="F603" s="338"/>
      <c r="G603" s="339"/>
      <c r="H603" s="339"/>
      <c r="I603" s="111" t="s">
        <v>13</v>
      </c>
      <c r="J603" s="112"/>
      <c r="K603" s="338" t="s">
        <v>244</v>
      </c>
      <c r="L603" s="338"/>
      <c r="M603" s="340"/>
      <c r="N603" s="103"/>
      <c r="O603" s="104"/>
    </row>
    <row r="604" spans="1:15" ht="31.5" customHeight="1">
      <c r="A604" s="99"/>
      <c r="B604" s="420"/>
      <c r="C604" s="421"/>
      <c r="D604" s="422"/>
      <c r="E604" s="338" t="s">
        <v>131</v>
      </c>
      <c r="F604" s="338"/>
      <c r="G604" s="339"/>
      <c r="H604" s="339"/>
      <c r="I604" s="111" t="s">
        <v>13</v>
      </c>
      <c r="J604" s="112"/>
      <c r="K604" s="338" t="s">
        <v>244</v>
      </c>
      <c r="L604" s="338"/>
      <c r="M604" s="340"/>
      <c r="N604" s="103"/>
      <c r="O604" s="104"/>
    </row>
    <row r="605" spans="1:15" ht="31.5" customHeight="1">
      <c r="A605" s="99"/>
      <c r="B605" s="420"/>
      <c r="C605" s="421"/>
      <c r="D605" s="422"/>
      <c r="E605" s="338" t="s">
        <v>132</v>
      </c>
      <c r="F605" s="338"/>
      <c r="G605" s="339"/>
      <c r="H605" s="339"/>
      <c r="I605" s="111" t="s">
        <v>13</v>
      </c>
      <c r="J605" s="112"/>
      <c r="K605" s="338" t="s">
        <v>244</v>
      </c>
      <c r="L605" s="338"/>
      <c r="M605" s="340"/>
      <c r="N605" s="103"/>
      <c r="O605" s="104"/>
    </row>
    <row r="606" spans="1:15" ht="31.5" customHeight="1">
      <c r="A606" s="99"/>
      <c r="B606" s="420"/>
      <c r="C606" s="421"/>
      <c r="D606" s="422"/>
      <c r="E606" s="338" t="s">
        <v>829</v>
      </c>
      <c r="F606" s="338"/>
      <c r="G606" s="339"/>
      <c r="H606" s="339"/>
      <c r="I606" s="111" t="s">
        <v>13</v>
      </c>
      <c r="J606" s="112"/>
      <c r="K606" s="338" t="s">
        <v>244</v>
      </c>
      <c r="L606" s="338"/>
      <c r="M606" s="340"/>
      <c r="N606" s="103"/>
      <c r="O606" s="104"/>
    </row>
    <row r="607" spans="1:15" ht="31.5" customHeight="1">
      <c r="A607" s="99"/>
      <c r="B607" s="420"/>
      <c r="C607" s="421"/>
      <c r="D607" s="422"/>
      <c r="E607" s="338" t="s">
        <v>830</v>
      </c>
      <c r="F607" s="338"/>
      <c r="G607" s="339"/>
      <c r="H607" s="339"/>
      <c r="I607" s="111" t="s">
        <v>13</v>
      </c>
      <c r="J607" s="112"/>
      <c r="K607" s="338" t="s">
        <v>244</v>
      </c>
      <c r="L607" s="338"/>
      <c r="M607" s="340"/>
      <c r="N607" s="103"/>
      <c r="O607" s="104"/>
    </row>
    <row r="608" spans="1:15" ht="31.5" customHeight="1">
      <c r="A608" s="99"/>
      <c r="B608" s="420"/>
      <c r="C608" s="421"/>
      <c r="D608" s="422"/>
      <c r="E608" s="338" t="s">
        <v>831</v>
      </c>
      <c r="F608" s="338"/>
      <c r="G608" s="339"/>
      <c r="H608" s="339"/>
      <c r="I608" s="111" t="s">
        <v>13</v>
      </c>
      <c r="J608" s="112"/>
      <c r="K608" s="338" t="s">
        <v>244</v>
      </c>
      <c r="L608" s="338"/>
      <c r="M608" s="340"/>
      <c r="N608" s="103"/>
      <c r="O608" s="104"/>
    </row>
    <row r="609" spans="1:15" ht="31.5" customHeight="1">
      <c r="A609" s="99"/>
      <c r="B609" s="420"/>
      <c r="C609" s="421"/>
      <c r="D609" s="422"/>
      <c r="E609" s="338" t="s">
        <v>832</v>
      </c>
      <c r="F609" s="338"/>
      <c r="G609" s="339"/>
      <c r="H609" s="339"/>
      <c r="I609" s="111" t="s">
        <v>13</v>
      </c>
      <c r="J609" s="112"/>
      <c r="K609" s="338" t="s">
        <v>244</v>
      </c>
      <c r="L609" s="338"/>
      <c r="M609" s="340"/>
      <c r="N609" s="103"/>
      <c r="O609" s="104"/>
    </row>
    <row r="610" spans="1:15" ht="31.5" customHeight="1">
      <c r="A610" s="99"/>
      <c r="B610" s="420"/>
      <c r="C610" s="421"/>
      <c r="D610" s="422"/>
      <c r="E610" s="338" t="s">
        <v>833</v>
      </c>
      <c r="F610" s="338"/>
      <c r="G610" s="339"/>
      <c r="H610" s="339"/>
      <c r="I610" s="111" t="s">
        <v>13</v>
      </c>
      <c r="J610" s="112"/>
      <c r="K610" s="338" t="s">
        <v>244</v>
      </c>
      <c r="L610" s="338"/>
      <c r="M610" s="340"/>
      <c r="N610" s="103"/>
      <c r="O610" s="104"/>
    </row>
    <row r="611" spans="1:15" ht="31.5" customHeight="1">
      <c r="A611" s="99"/>
      <c r="B611" s="420"/>
      <c r="C611" s="421"/>
      <c r="D611" s="422"/>
      <c r="E611" s="338" t="s">
        <v>834</v>
      </c>
      <c r="F611" s="338"/>
      <c r="G611" s="339"/>
      <c r="H611" s="339"/>
      <c r="I611" s="111" t="s">
        <v>13</v>
      </c>
      <c r="J611" s="112"/>
      <c r="K611" s="338" t="s">
        <v>244</v>
      </c>
      <c r="L611" s="338"/>
      <c r="M611" s="340"/>
      <c r="N611" s="103"/>
      <c r="O611" s="104"/>
    </row>
    <row r="612" spans="1:15" ht="31.5" customHeight="1" thickBot="1">
      <c r="A612" s="99"/>
      <c r="B612" s="423"/>
      <c r="C612" s="424"/>
      <c r="D612" s="425"/>
      <c r="E612" s="345" t="s">
        <v>835</v>
      </c>
      <c r="F612" s="345"/>
      <c r="G612" s="346"/>
      <c r="H612" s="346"/>
      <c r="I612" s="118" t="s">
        <v>13</v>
      </c>
      <c r="J612" s="119"/>
      <c r="K612" s="345" t="s">
        <v>244</v>
      </c>
      <c r="L612" s="345"/>
      <c r="M612" s="386"/>
      <c r="N612" s="103"/>
      <c r="O612" s="104"/>
    </row>
    <row r="613" spans="1:15" ht="31.5" customHeight="1">
      <c r="A613" s="99"/>
      <c r="B613" s="364" t="s">
        <v>133</v>
      </c>
      <c r="C613" s="439"/>
      <c r="D613" s="439"/>
      <c r="E613" s="426" t="s">
        <v>836</v>
      </c>
      <c r="F613" s="426"/>
      <c r="G613" s="427"/>
      <c r="H613" s="427"/>
      <c r="I613" s="115" t="s">
        <v>13</v>
      </c>
      <c r="J613" s="109"/>
      <c r="K613" s="361" t="s">
        <v>244</v>
      </c>
      <c r="L613" s="361"/>
      <c r="M613" s="362"/>
      <c r="N613" s="110"/>
      <c r="O613" s="385" t="s">
        <v>837</v>
      </c>
    </row>
    <row r="614" spans="1:15" ht="31.5" customHeight="1">
      <c r="A614" s="99"/>
      <c r="B614" s="387"/>
      <c r="C614" s="440"/>
      <c r="D614" s="440"/>
      <c r="E614" s="338" t="s">
        <v>838</v>
      </c>
      <c r="F614" s="338"/>
      <c r="G614" s="339"/>
      <c r="H614" s="339"/>
      <c r="I614" s="111" t="s">
        <v>13</v>
      </c>
      <c r="J614" s="112"/>
      <c r="K614" s="338" t="s">
        <v>244</v>
      </c>
      <c r="L614" s="338"/>
      <c r="M614" s="340"/>
      <c r="N614" s="110"/>
      <c r="O614" s="385"/>
    </row>
    <row r="615" spans="1:15" ht="31.5" customHeight="1">
      <c r="A615" s="99"/>
      <c r="B615" s="441"/>
      <c r="C615" s="442"/>
      <c r="D615" s="442"/>
      <c r="E615" s="338" t="s">
        <v>134</v>
      </c>
      <c r="F615" s="338"/>
      <c r="G615" s="339"/>
      <c r="H615" s="339"/>
      <c r="I615" s="111" t="s">
        <v>13</v>
      </c>
      <c r="J615" s="112"/>
      <c r="K615" s="338" t="s">
        <v>244</v>
      </c>
      <c r="L615" s="338"/>
      <c r="M615" s="340"/>
      <c r="N615" s="103"/>
      <c r="O615" s="385"/>
    </row>
    <row r="616" spans="1:15" ht="31.5" customHeight="1">
      <c r="A616" s="99"/>
      <c r="B616" s="441"/>
      <c r="C616" s="442"/>
      <c r="D616" s="442"/>
      <c r="E616" s="338" t="s">
        <v>135</v>
      </c>
      <c r="F616" s="338"/>
      <c r="G616" s="339"/>
      <c r="H616" s="339"/>
      <c r="I616" s="111" t="s">
        <v>13</v>
      </c>
      <c r="J616" s="112"/>
      <c r="K616" s="338" t="s">
        <v>244</v>
      </c>
      <c r="L616" s="338"/>
      <c r="M616" s="340"/>
      <c r="N616" s="103"/>
      <c r="O616" s="104"/>
    </row>
    <row r="617" spans="1:15" ht="31.5" customHeight="1">
      <c r="A617" s="99"/>
      <c r="B617" s="441"/>
      <c r="C617" s="442"/>
      <c r="D617" s="442"/>
      <c r="E617" s="338" t="s">
        <v>839</v>
      </c>
      <c r="F617" s="338"/>
      <c r="G617" s="339"/>
      <c r="H617" s="339"/>
      <c r="I617" s="111" t="s">
        <v>13</v>
      </c>
      <c r="J617" s="112"/>
      <c r="K617" s="338" t="s">
        <v>244</v>
      </c>
      <c r="L617" s="338"/>
      <c r="M617" s="340"/>
      <c r="N617" s="103"/>
      <c r="O617" s="104"/>
    </row>
    <row r="618" spans="1:15" ht="31.5" customHeight="1">
      <c r="A618" s="99"/>
      <c r="B618" s="441"/>
      <c r="C618" s="442"/>
      <c r="D618" s="442"/>
      <c r="E618" s="338" t="s">
        <v>136</v>
      </c>
      <c r="F618" s="338"/>
      <c r="G618" s="339"/>
      <c r="H618" s="339"/>
      <c r="I618" s="111" t="s">
        <v>13</v>
      </c>
      <c r="J618" s="112"/>
      <c r="K618" s="338" t="s">
        <v>244</v>
      </c>
      <c r="L618" s="338"/>
      <c r="M618" s="340"/>
      <c r="N618" s="103"/>
      <c r="O618" s="104"/>
    </row>
    <row r="619" spans="1:15" ht="31.5" customHeight="1">
      <c r="A619" s="99"/>
      <c r="B619" s="441"/>
      <c r="C619" s="442"/>
      <c r="D619" s="442"/>
      <c r="E619" s="338" t="s">
        <v>137</v>
      </c>
      <c r="F619" s="338"/>
      <c r="G619" s="339"/>
      <c r="H619" s="339"/>
      <c r="I619" s="111" t="s">
        <v>13</v>
      </c>
      <c r="J619" s="112"/>
      <c r="K619" s="338" t="s">
        <v>244</v>
      </c>
      <c r="L619" s="338"/>
      <c r="M619" s="340"/>
      <c r="N619" s="103"/>
      <c r="O619" s="104"/>
    </row>
    <row r="620" spans="1:15" ht="31.5" customHeight="1">
      <c r="A620" s="99"/>
      <c r="B620" s="441"/>
      <c r="C620" s="442"/>
      <c r="D620" s="442"/>
      <c r="E620" s="338" t="s">
        <v>138</v>
      </c>
      <c r="F620" s="338"/>
      <c r="G620" s="339"/>
      <c r="H620" s="339"/>
      <c r="I620" s="111" t="s">
        <v>13</v>
      </c>
      <c r="J620" s="112"/>
      <c r="K620" s="338" t="s">
        <v>244</v>
      </c>
      <c r="L620" s="338"/>
      <c r="M620" s="340"/>
      <c r="N620" s="103"/>
      <c r="O620" s="104"/>
    </row>
    <row r="621" spans="1:15" ht="31.5" customHeight="1">
      <c r="A621" s="99"/>
      <c r="B621" s="441"/>
      <c r="C621" s="442"/>
      <c r="D621" s="442"/>
      <c r="E621" s="338" t="s">
        <v>139</v>
      </c>
      <c r="F621" s="338"/>
      <c r="G621" s="339"/>
      <c r="H621" s="339"/>
      <c r="I621" s="111" t="s">
        <v>13</v>
      </c>
      <c r="J621" s="112"/>
      <c r="K621" s="338" t="s">
        <v>244</v>
      </c>
      <c r="L621" s="338"/>
      <c r="M621" s="340"/>
      <c r="N621" s="103"/>
      <c r="O621" s="104"/>
    </row>
    <row r="622" spans="1:15" ht="31.5" customHeight="1">
      <c r="A622" s="99"/>
      <c r="B622" s="441"/>
      <c r="C622" s="442"/>
      <c r="D622" s="442"/>
      <c r="E622" s="338" t="s">
        <v>140</v>
      </c>
      <c r="F622" s="338"/>
      <c r="G622" s="339"/>
      <c r="H622" s="339"/>
      <c r="I622" s="111" t="s">
        <v>13</v>
      </c>
      <c r="J622" s="112"/>
      <c r="K622" s="338" t="s">
        <v>244</v>
      </c>
      <c r="L622" s="338"/>
      <c r="M622" s="340"/>
      <c r="N622" s="103"/>
      <c r="O622" s="104"/>
    </row>
    <row r="623" spans="1:15" ht="31.5" customHeight="1">
      <c r="A623" s="99"/>
      <c r="B623" s="441"/>
      <c r="C623" s="442"/>
      <c r="D623" s="442"/>
      <c r="E623" s="338" t="s">
        <v>141</v>
      </c>
      <c r="F623" s="338"/>
      <c r="G623" s="339"/>
      <c r="H623" s="339"/>
      <c r="I623" s="111" t="s">
        <v>13</v>
      </c>
      <c r="J623" s="112"/>
      <c r="K623" s="338" t="s">
        <v>244</v>
      </c>
      <c r="L623" s="338"/>
      <c r="M623" s="340"/>
      <c r="N623" s="103"/>
      <c r="O623" s="104"/>
    </row>
    <row r="624" spans="1:15" ht="31.5" customHeight="1">
      <c r="A624" s="99"/>
      <c r="B624" s="441"/>
      <c r="C624" s="442"/>
      <c r="D624" s="442"/>
      <c r="E624" s="338" t="s">
        <v>142</v>
      </c>
      <c r="F624" s="338"/>
      <c r="G624" s="339"/>
      <c r="H624" s="339"/>
      <c r="I624" s="111" t="s">
        <v>13</v>
      </c>
      <c r="J624" s="112"/>
      <c r="K624" s="338" t="s">
        <v>244</v>
      </c>
      <c r="L624" s="338"/>
      <c r="M624" s="340"/>
      <c r="N624" s="103"/>
      <c r="O624" s="104"/>
    </row>
    <row r="625" spans="1:15" ht="31.5" customHeight="1">
      <c r="A625" s="99"/>
      <c r="B625" s="441"/>
      <c r="C625" s="442"/>
      <c r="D625" s="442"/>
      <c r="E625" s="338" t="s">
        <v>143</v>
      </c>
      <c r="F625" s="338"/>
      <c r="G625" s="339"/>
      <c r="H625" s="339"/>
      <c r="I625" s="111" t="s">
        <v>13</v>
      </c>
      <c r="J625" s="112"/>
      <c r="K625" s="338" t="s">
        <v>244</v>
      </c>
      <c r="L625" s="338"/>
      <c r="M625" s="340"/>
      <c r="N625" s="103"/>
      <c r="O625" s="104"/>
    </row>
    <row r="626" spans="1:15" ht="31.5" customHeight="1">
      <c r="A626" s="99"/>
      <c r="B626" s="441"/>
      <c r="C626" s="442"/>
      <c r="D626" s="442"/>
      <c r="E626" s="338" t="s">
        <v>840</v>
      </c>
      <c r="F626" s="338"/>
      <c r="G626" s="339"/>
      <c r="H626" s="339"/>
      <c r="I626" s="111" t="s">
        <v>13</v>
      </c>
      <c r="J626" s="112"/>
      <c r="K626" s="338" t="s">
        <v>244</v>
      </c>
      <c r="L626" s="338"/>
      <c r="M626" s="340"/>
      <c r="N626" s="103"/>
      <c r="O626" s="104"/>
    </row>
    <row r="627" spans="1:15" ht="31.5" customHeight="1">
      <c r="A627" s="99"/>
      <c r="B627" s="441"/>
      <c r="C627" s="442"/>
      <c r="D627" s="442"/>
      <c r="E627" s="338" t="s">
        <v>144</v>
      </c>
      <c r="F627" s="338"/>
      <c r="G627" s="339"/>
      <c r="H627" s="339"/>
      <c r="I627" s="111" t="s">
        <v>13</v>
      </c>
      <c r="J627" s="112"/>
      <c r="K627" s="338" t="s">
        <v>244</v>
      </c>
      <c r="L627" s="338"/>
      <c r="M627" s="340"/>
      <c r="N627" s="103"/>
      <c r="O627" s="104"/>
    </row>
    <row r="628" spans="1:15" ht="31.5" customHeight="1" thickBot="1">
      <c r="A628" s="99"/>
      <c r="B628" s="443"/>
      <c r="C628" s="444"/>
      <c r="D628" s="444"/>
      <c r="E628" s="345" t="s">
        <v>145</v>
      </c>
      <c r="F628" s="345"/>
      <c r="G628" s="346"/>
      <c r="H628" s="346"/>
      <c r="I628" s="118" t="s">
        <v>13</v>
      </c>
      <c r="J628" s="119"/>
      <c r="K628" s="345" t="s">
        <v>244</v>
      </c>
      <c r="L628" s="345"/>
      <c r="M628" s="386"/>
      <c r="N628" s="103"/>
      <c r="O628" s="104"/>
    </row>
    <row r="629" spans="1:15" ht="19.2" thickBot="1">
      <c r="A629" s="99"/>
      <c r="B629" s="123"/>
      <c r="C629" s="124"/>
      <c r="D629" s="124"/>
      <c r="E629" s="124"/>
      <c r="F629" s="124"/>
      <c r="G629" s="124"/>
      <c r="H629" s="124"/>
      <c r="I629" s="124"/>
      <c r="J629" s="124"/>
      <c r="K629" s="124"/>
      <c r="L629" s="124"/>
      <c r="M629" s="124"/>
      <c r="N629" s="103"/>
      <c r="O629" s="104"/>
    </row>
    <row r="630" spans="1:15" ht="13.05" customHeight="1" thickBot="1">
      <c r="A630" s="99"/>
      <c r="B630" s="125" t="s">
        <v>146</v>
      </c>
      <c r="C630" s="126"/>
      <c r="D630" s="126"/>
      <c r="E630" s="126"/>
      <c r="F630" s="126"/>
      <c r="G630" s="126"/>
      <c r="H630" s="126"/>
      <c r="I630" s="126"/>
      <c r="J630" s="126"/>
      <c r="K630" s="126"/>
      <c r="L630" s="126"/>
      <c r="M630" s="126"/>
      <c r="N630" s="103"/>
      <c r="O630" s="104"/>
    </row>
    <row r="631" spans="1:15" ht="56.4" thickBot="1">
      <c r="A631" s="99"/>
      <c r="B631" s="445" t="s">
        <v>147</v>
      </c>
      <c r="C631" s="446"/>
      <c r="D631" s="447"/>
      <c r="E631" s="448"/>
      <c r="F631" s="449"/>
      <c r="G631" s="450"/>
      <c r="H631" s="450"/>
      <c r="I631" s="451"/>
      <c r="J631" s="452"/>
      <c r="K631" s="452"/>
      <c r="L631" s="452"/>
      <c r="M631" s="453"/>
      <c r="N631" s="110"/>
      <c r="O631" s="104" t="s">
        <v>841</v>
      </c>
    </row>
    <row r="632" spans="1:15" ht="56.4" thickBot="1">
      <c r="A632" s="99"/>
      <c r="B632" s="445" t="s">
        <v>148</v>
      </c>
      <c r="C632" s="446"/>
      <c r="D632" s="447"/>
      <c r="E632" s="454"/>
      <c r="F632" s="455"/>
      <c r="G632" s="455"/>
      <c r="H632" s="455"/>
      <c r="I632" s="455"/>
      <c r="J632" s="455"/>
      <c r="K632" s="455"/>
      <c r="L632" s="455"/>
      <c r="M632" s="456"/>
      <c r="N632" s="110"/>
      <c r="O632" s="104" t="s">
        <v>842</v>
      </c>
    </row>
    <row r="633" spans="1:15" ht="56.4" thickBot="1">
      <c r="A633" s="99"/>
      <c r="B633" s="445" t="s">
        <v>149</v>
      </c>
      <c r="C633" s="446"/>
      <c r="D633" s="447"/>
      <c r="E633" s="448"/>
      <c r="F633" s="449"/>
      <c r="G633" s="450"/>
      <c r="H633" s="450"/>
      <c r="I633" s="451"/>
      <c r="J633" s="452"/>
      <c r="K633" s="452"/>
      <c r="L633" s="452"/>
      <c r="M633" s="453"/>
      <c r="N633" s="110"/>
      <c r="O633" s="104" t="s">
        <v>843</v>
      </c>
    </row>
    <row r="634" spans="1:15" ht="56.4" thickBot="1">
      <c r="A634" s="99"/>
      <c r="B634" s="445" t="s">
        <v>150</v>
      </c>
      <c r="C634" s="446"/>
      <c r="D634" s="447"/>
      <c r="E634" s="448"/>
      <c r="F634" s="449"/>
      <c r="G634" s="450"/>
      <c r="H634" s="450"/>
      <c r="I634" s="451"/>
      <c r="J634" s="452"/>
      <c r="K634" s="452"/>
      <c r="L634" s="452"/>
      <c r="M634" s="453"/>
      <c r="N634" s="110"/>
      <c r="O634" s="104" t="s">
        <v>844</v>
      </c>
    </row>
    <row r="635" spans="1:15" ht="18.600000000000001">
      <c r="A635" s="99"/>
      <c r="B635" s="99"/>
      <c r="C635" s="99"/>
      <c r="D635" s="99"/>
      <c r="E635" s="99"/>
      <c r="F635" s="99"/>
      <c r="G635" s="99"/>
      <c r="H635" s="99"/>
      <c r="I635" s="101"/>
      <c r="J635" s="101"/>
      <c r="K635" s="99"/>
      <c r="L635" s="99"/>
      <c r="M635" s="99"/>
      <c r="N635" s="103"/>
      <c r="O635" s="104"/>
    </row>
    <row r="636" spans="1:15" ht="18.600000000000001">
      <c r="A636" s="99"/>
      <c r="B636" s="99"/>
      <c r="C636" s="99"/>
      <c r="D636" s="99"/>
      <c r="E636" s="99"/>
      <c r="F636" s="99"/>
      <c r="G636" s="99"/>
      <c r="H636" s="99"/>
      <c r="I636" s="101"/>
      <c r="J636" s="101"/>
      <c r="K636" s="99"/>
      <c r="L636" s="99"/>
      <c r="M636" s="99"/>
      <c r="N636" s="103"/>
      <c r="O636" s="104"/>
    </row>
    <row r="637" spans="1:15" ht="19.2" thickBot="1">
      <c r="A637" s="99"/>
      <c r="B637" s="127" t="s">
        <v>845</v>
      </c>
      <c r="C637" s="99"/>
      <c r="D637" s="99"/>
      <c r="E637" s="99"/>
      <c r="F637" s="99"/>
      <c r="G637" s="99"/>
      <c r="H637" s="99"/>
      <c r="I637" s="101"/>
      <c r="J637" s="101"/>
      <c r="K637" s="99"/>
      <c r="L637" s="99"/>
      <c r="M637" s="99"/>
      <c r="N637" s="103"/>
      <c r="O637" s="104"/>
    </row>
    <row r="638" spans="1:15" ht="18.600000000000001">
      <c r="A638" s="99"/>
      <c r="B638" s="457"/>
      <c r="C638" s="458"/>
      <c r="D638" s="459"/>
      <c r="E638" s="460" t="s">
        <v>151</v>
      </c>
      <c r="F638" s="461"/>
      <c r="G638" s="461"/>
      <c r="H638" s="461"/>
      <c r="I638" s="461"/>
      <c r="J638" s="461"/>
      <c r="K638" s="429" t="s">
        <v>152</v>
      </c>
      <c r="L638" s="429"/>
      <c r="M638" s="462"/>
      <c r="N638" s="466"/>
      <c r="O638" s="385" t="s">
        <v>846</v>
      </c>
    </row>
    <row r="639" spans="1:15" ht="18.600000000000001">
      <c r="A639" s="99"/>
      <c r="B639" s="395" t="s">
        <v>153</v>
      </c>
      <c r="C639" s="396"/>
      <c r="D639" s="467"/>
      <c r="E639" s="469"/>
      <c r="F639" s="470"/>
      <c r="G639" s="470"/>
      <c r="H639" s="470"/>
      <c r="I639" s="470"/>
      <c r="J639" s="470"/>
      <c r="K639" s="470"/>
      <c r="L639" s="470"/>
      <c r="M639" s="471"/>
      <c r="N639" s="466"/>
      <c r="O639" s="385"/>
    </row>
    <row r="640" spans="1:15" ht="18.600000000000001">
      <c r="A640" s="99"/>
      <c r="B640" s="395"/>
      <c r="C640" s="396"/>
      <c r="D640" s="467"/>
      <c r="E640" s="469"/>
      <c r="F640" s="470"/>
      <c r="G640" s="470"/>
      <c r="H640" s="470"/>
      <c r="I640" s="470"/>
      <c r="J640" s="470"/>
      <c r="K640" s="470"/>
      <c r="L640" s="470"/>
      <c r="M640" s="471"/>
      <c r="N640" s="472"/>
      <c r="O640" s="385" t="s">
        <v>847</v>
      </c>
    </row>
    <row r="641" spans="1:15" ht="18.600000000000001">
      <c r="A641" s="99"/>
      <c r="B641" s="395"/>
      <c r="C641" s="396"/>
      <c r="D641" s="467"/>
      <c r="E641" s="469"/>
      <c r="F641" s="470"/>
      <c r="G641" s="470"/>
      <c r="H641" s="470"/>
      <c r="I641" s="470"/>
      <c r="J641" s="470"/>
      <c r="K641" s="470"/>
      <c r="L641" s="470"/>
      <c r="M641" s="471"/>
      <c r="N641" s="472"/>
      <c r="O641" s="385"/>
    </row>
    <row r="642" spans="1:15" ht="18.600000000000001">
      <c r="A642" s="99"/>
      <c r="B642" s="395"/>
      <c r="C642" s="396"/>
      <c r="D642" s="467"/>
      <c r="E642" s="469"/>
      <c r="F642" s="470"/>
      <c r="G642" s="470"/>
      <c r="H642" s="470"/>
      <c r="I642" s="470"/>
      <c r="J642" s="470"/>
      <c r="K642" s="470"/>
      <c r="L642" s="470"/>
      <c r="M642" s="471"/>
      <c r="N642" s="110"/>
      <c r="O642" s="385" t="s">
        <v>848</v>
      </c>
    </row>
    <row r="643" spans="1:15" ht="18.600000000000001">
      <c r="A643" s="99"/>
      <c r="B643" s="395"/>
      <c r="C643" s="396"/>
      <c r="D643" s="467"/>
      <c r="E643" s="469"/>
      <c r="F643" s="470"/>
      <c r="G643" s="470"/>
      <c r="H643" s="470"/>
      <c r="I643" s="470"/>
      <c r="J643" s="470"/>
      <c r="K643" s="470"/>
      <c r="L643" s="470"/>
      <c r="M643" s="471"/>
      <c r="N643" s="110"/>
      <c r="O643" s="385"/>
    </row>
    <row r="644" spans="1:15" ht="18.600000000000001">
      <c r="A644" s="99"/>
      <c r="B644" s="395"/>
      <c r="C644" s="396"/>
      <c r="D644" s="467"/>
      <c r="E644" s="469"/>
      <c r="F644" s="470"/>
      <c r="G644" s="470"/>
      <c r="H644" s="470"/>
      <c r="I644" s="470"/>
      <c r="J644" s="470"/>
      <c r="K644" s="470"/>
      <c r="L644" s="470"/>
      <c r="M644" s="471"/>
      <c r="N644" s="103"/>
      <c r="O644" s="104" t="s">
        <v>849</v>
      </c>
    </row>
    <row r="645" spans="1:15" ht="18.600000000000001">
      <c r="A645" s="99"/>
      <c r="B645" s="395"/>
      <c r="C645" s="396"/>
      <c r="D645" s="467"/>
      <c r="E645" s="469"/>
      <c r="F645" s="470"/>
      <c r="G645" s="470"/>
      <c r="H645" s="470"/>
      <c r="I645" s="470"/>
      <c r="J645" s="470"/>
      <c r="K645" s="470"/>
      <c r="L645" s="470"/>
      <c r="M645" s="471"/>
      <c r="N645" s="103"/>
      <c r="O645" s="104"/>
    </row>
    <row r="646" spans="1:15" ht="18.600000000000001">
      <c r="A646" s="99"/>
      <c r="B646" s="395"/>
      <c r="C646" s="396"/>
      <c r="D646" s="467"/>
      <c r="E646" s="469"/>
      <c r="F646" s="470"/>
      <c r="G646" s="470"/>
      <c r="H646" s="470"/>
      <c r="I646" s="470"/>
      <c r="J646" s="470"/>
      <c r="K646" s="470"/>
      <c r="L646" s="470"/>
      <c r="M646" s="471"/>
      <c r="N646" s="103"/>
      <c r="O646" s="104"/>
    </row>
    <row r="647" spans="1:15" ht="18.600000000000001">
      <c r="A647" s="99"/>
      <c r="B647" s="395"/>
      <c r="C647" s="396"/>
      <c r="D647" s="467"/>
      <c r="E647" s="469"/>
      <c r="F647" s="470"/>
      <c r="G647" s="470"/>
      <c r="H647" s="470"/>
      <c r="I647" s="470"/>
      <c r="J647" s="470"/>
      <c r="K647" s="470"/>
      <c r="L647" s="470"/>
      <c r="M647" s="471"/>
      <c r="N647" s="103"/>
      <c r="O647" s="104"/>
    </row>
    <row r="648" spans="1:15" ht="19.2" thickBot="1">
      <c r="A648" s="99"/>
      <c r="B648" s="398"/>
      <c r="C648" s="399"/>
      <c r="D648" s="468"/>
      <c r="E648" s="463"/>
      <c r="F648" s="464"/>
      <c r="G648" s="464"/>
      <c r="H648" s="464"/>
      <c r="I648" s="464"/>
      <c r="J648" s="464"/>
      <c r="K648" s="464"/>
      <c r="L648" s="464"/>
      <c r="M648" s="465"/>
      <c r="N648" s="103"/>
      <c r="O648" s="104"/>
    </row>
    <row r="649" spans="1:15" ht="18.600000000000001">
      <c r="A649" s="99"/>
      <c r="B649" s="99"/>
      <c r="C649" s="99"/>
      <c r="D649" s="99"/>
      <c r="E649" s="99"/>
      <c r="F649" s="99"/>
      <c r="G649" s="99"/>
      <c r="H649" s="99"/>
      <c r="I649" s="101"/>
      <c r="J649" s="101"/>
      <c r="K649" s="99"/>
      <c r="L649" s="99"/>
      <c r="M649" s="99"/>
      <c r="N649" s="103"/>
      <c r="O649" s="104"/>
    </row>
    <row r="650" spans="1:15" ht="13.05" customHeight="1">
      <c r="A650" s="99"/>
      <c r="B650" s="99"/>
      <c r="C650" s="99"/>
      <c r="D650" s="99"/>
      <c r="E650" s="99"/>
      <c r="F650" s="99"/>
      <c r="G650" s="99"/>
      <c r="H650" s="99"/>
      <c r="I650" s="101"/>
      <c r="J650" s="101"/>
      <c r="K650" s="99"/>
      <c r="L650" s="99"/>
      <c r="M650" s="99"/>
      <c r="N650" s="103"/>
      <c r="O650" s="104"/>
    </row>
    <row r="651" spans="1:15" ht="13.05" customHeight="1">
      <c r="A651" s="99"/>
      <c r="B651" s="99"/>
      <c r="C651" s="99"/>
      <c r="D651" s="99"/>
      <c r="E651" s="99"/>
      <c r="F651" s="99"/>
      <c r="G651" s="99"/>
      <c r="H651" s="99"/>
      <c r="I651" s="101"/>
      <c r="J651" s="101"/>
      <c r="K651" s="99"/>
      <c r="L651" s="99"/>
      <c r="M651" s="99"/>
      <c r="N651" s="103"/>
      <c r="O651" s="104"/>
    </row>
    <row r="652" spans="1:15" ht="13.05" customHeight="1">
      <c r="A652" s="99"/>
      <c r="B652" s="99"/>
      <c r="C652" s="99"/>
      <c r="D652" s="99"/>
      <c r="E652" s="99"/>
      <c r="F652" s="99"/>
      <c r="G652" s="99"/>
      <c r="H652" s="99"/>
      <c r="I652" s="101"/>
      <c r="J652" s="101"/>
      <c r="K652" s="99"/>
      <c r="L652" s="99"/>
      <c r="M652" s="99"/>
      <c r="N652" s="103"/>
      <c r="O652" s="104"/>
    </row>
    <row r="653" spans="1:15" ht="13.05" customHeight="1">
      <c r="A653" s="99"/>
      <c r="B653" s="99"/>
      <c r="C653" s="99"/>
      <c r="D653" s="99"/>
      <c r="E653" s="99"/>
      <c r="F653" s="99"/>
      <c r="G653" s="99"/>
      <c r="H653" s="99"/>
      <c r="I653" s="101"/>
      <c r="J653" s="101"/>
      <c r="K653" s="99"/>
      <c r="L653" s="99"/>
      <c r="M653" s="99"/>
      <c r="N653" s="103"/>
      <c r="O653" s="104"/>
    </row>
    <row r="654" spans="1:15" ht="13.05" customHeight="1">
      <c r="A654" s="99"/>
      <c r="B654" s="99"/>
      <c r="C654" s="99"/>
      <c r="D654" s="99"/>
      <c r="E654" s="99"/>
      <c r="F654" s="99"/>
      <c r="G654" s="99"/>
      <c r="H654" s="99"/>
      <c r="I654" s="101"/>
      <c r="J654" s="101"/>
      <c r="K654" s="99"/>
      <c r="L654" s="99"/>
      <c r="M654" s="99"/>
      <c r="N654" s="103"/>
      <c r="O654" s="104"/>
    </row>
    <row r="655" spans="1:15" ht="13.05" customHeight="1">
      <c r="A655" s="99"/>
      <c r="B655" s="99"/>
      <c r="C655" s="99"/>
      <c r="D655" s="99"/>
      <c r="E655" s="99"/>
      <c r="F655" s="99"/>
      <c r="G655" s="99"/>
      <c r="H655" s="99"/>
      <c r="I655" s="101"/>
      <c r="J655" s="101"/>
      <c r="K655" s="99"/>
      <c r="L655" s="99"/>
      <c r="M655" s="99"/>
      <c r="N655" s="103"/>
      <c r="O655" s="104"/>
    </row>
    <row r="656" spans="1:15" ht="13.05" customHeight="1">
      <c r="A656" s="99"/>
      <c r="B656" s="99"/>
      <c r="C656" s="99"/>
      <c r="D656" s="99"/>
      <c r="E656" s="99"/>
      <c r="F656" s="99"/>
      <c r="G656" s="99"/>
      <c r="H656" s="99"/>
      <c r="I656" s="101"/>
      <c r="J656" s="101"/>
      <c r="K656" s="99"/>
      <c r="L656" s="99"/>
      <c r="M656" s="99"/>
      <c r="N656" s="103"/>
      <c r="O656" s="104"/>
    </row>
    <row r="657" spans="1:15" ht="13.05" customHeight="1">
      <c r="A657" s="99"/>
      <c r="B657" s="99"/>
      <c r="C657" s="99"/>
      <c r="D657" s="99"/>
      <c r="E657" s="99"/>
      <c r="F657" s="99"/>
      <c r="G657" s="99"/>
      <c r="H657" s="99"/>
      <c r="I657" s="101"/>
      <c r="J657" s="101"/>
      <c r="K657" s="99"/>
      <c r="L657" s="99"/>
      <c r="M657" s="99"/>
      <c r="N657" s="103"/>
      <c r="O657" s="104"/>
    </row>
    <row r="658" spans="1:15" ht="13.05" customHeight="1">
      <c r="A658" s="99"/>
      <c r="B658" s="99"/>
      <c r="C658" s="99"/>
      <c r="D658" s="99"/>
      <c r="E658" s="99"/>
      <c r="F658" s="99"/>
      <c r="G658" s="99"/>
      <c r="H658" s="99"/>
      <c r="I658" s="101"/>
      <c r="J658" s="101"/>
      <c r="K658" s="99"/>
      <c r="L658" s="99"/>
      <c r="M658" s="99"/>
      <c r="N658" s="103"/>
      <c r="O658" s="104"/>
    </row>
    <row r="659" spans="1:15" ht="13.05" customHeight="1">
      <c r="A659" s="99"/>
      <c r="B659" s="99"/>
      <c r="C659" s="99"/>
      <c r="D659" s="99"/>
      <c r="E659" s="99"/>
      <c r="F659" s="99"/>
      <c r="G659" s="99"/>
      <c r="H659" s="99"/>
      <c r="I659" s="101"/>
      <c r="J659" s="101"/>
      <c r="K659" s="99"/>
      <c r="L659" s="99"/>
      <c r="M659" s="99"/>
      <c r="N659" s="103"/>
      <c r="O659" s="104"/>
    </row>
    <row r="660" spans="1:15" ht="13.05" customHeight="1">
      <c r="A660" s="99"/>
      <c r="B660" s="99"/>
      <c r="C660" s="99"/>
      <c r="D660" s="99"/>
      <c r="E660" s="99"/>
      <c r="F660" s="99"/>
      <c r="G660" s="99"/>
      <c r="H660" s="99"/>
      <c r="I660" s="101"/>
      <c r="J660" s="101"/>
      <c r="K660" s="99"/>
      <c r="L660" s="99"/>
      <c r="M660" s="99"/>
      <c r="N660" s="103"/>
      <c r="O660" s="104"/>
    </row>
    <row r="661" spans="1:15" ht="13.05" customHeight="1">
      <c r="A661" s="99"/>
      <c r="B661" s="99"/>
      <c r="C661" s="99"/>
      <c r="D661" s="99"/>
      <c r="E661" s="99"/>
      <c r="F661" s="99"/>
      <c r="G661" s="99"/>
      <c r="H661" s="99"/>
      <c r="I661" s="101"/>
      <c r="J661" s="101"/>
      <c r="K661" s="99"/>
      <c r="L661" s="99"/>
      <c r="M661" s="99"/>
      <c r="N661" s="103"/>
      <c r="O661" s="104"/>
    </row>
    <row r="662" spans="1:15" ht="13.05" customHeight="1">
      <c r="A662" s="99"/>
      <c r="B662" s="99"/>
      <c r="C662" s="99"/>
      <c r="D662" s="99"/>
      <c r="E662" s="99"/>
      <c r="F662" s="99"/>
      <c r="G662" s="99"/>
      <c r="H662" s="99"/>
      <c r="I662" s="101"/>
      <c r="J662" s="101"/>
      <c r="K662" s="99"/>
      <c r="L662" s="99"/>
      <c r="M662" s="99"/>
      <c r="N662" s="103"/>
      <c r="O662" s="104"/>
    </row>
    <row r="663" spans="1:15" ht="13.05" customHeight="1">
      <c r="A663" s="99"/>
      <c r="B663" s="99"/>
      <c r="C663" s="99"/>
      <c r="D663" s="99"/>
      <c r="E663" s="99"/>
      <c r="F663" s="99"/>
      <c r="G663" s="99"/>
      <c r="H663" s="99"/>
      <c r="I663" s="101"/>
      <c r="J663" s="101"/>
      <c r="K663" s="99"/>
      <c r="L663" s="99"/>
      <c r="M663" s="99"/>
      <c r="N663" s="103"/>
      <c r="O663" s="104"/>
    </row>
    <row r="664" spans="1:15" ht="13.05" customHeight="1">
      <c r="A664" s="99"/>
      <c r="B664" s="99"/>
      <c r="C664" s="99"/>
      <c r="D664" s="99"/>
      <c r="E664" s="99"/>
      <c r="F664" s="99"/>
      <c r="G664" s="99"/>
      <c r="H664" s="99"/>
      <c r="I664" s="101"/>
      <c r="J664" s="101"/>
      <c r="K664" s="99"/>
      <c r="L664" s="99"/>
      <c r="M664" s="99"/>
      <c r="N664" s="103"/>
      <c r="O664" s="104"/>
    </row>
    <row r="665" spans="1:15" ht="13.05" customHeight="1">
      <c r="A665" s="99"/>
      <c r="B665" s="99"/>
      <c r="C665" s="99"/>
      <c r="D665" s="99"/>
      <c r="E665" s="99"/>
      <c r="F665" s="99"/>
      <c r="G665" s="99"/>
      <c r="H665" s="99"/>
      <c r="I665" s="101"/>
      <c r="J665" s="101"/>
      <c r="K665" s="99"/>
      <c r="L665" s="99"/>
      <c r="M665" s="99"/>
      <c r="N665" s="103"/>
      <c r="O665" s="104"/>
    </row>
    <row r="666" spans="1:15" ht="13.05" customHeight="1">
      <c r="A666" s="99"/>
      <c r="B666" s="99"/>
      <c r="C666" s="99"/>
      <c r="D666" s="99"/>
      <c r="E666" s="99"/>
      <c r="F666" s="99"/>
      <c r="G666" s="99"/>
      <c r="H666" s="99"/>
      <c r="I666" s="101"/>
      <c r="J666" s="101"/>
      <c r="K666" s="99"/>
      <c r="L666" s="99"/>
      <c r="M666" s="99"/>
      <c r="N666" s="103"/>
      <c r="O666" s="104"/>
    </row>
    <row r="667" spans="1:15" ht="13.05" customHeight="1">
      <c r="A667" s="99"/>
      <c r="B667" s="99"/>
      <c r="C667" s="99"/>
      <c r="D667" s="99"/>
      <c r="E667" s="99"/>
      <c r="F667" s="99"/>
      <c r="G667" s="99"/>
      <c r="H667" s="99"/>
      <c r="I667" s="101"/>
      <c r="J667" s="101"/>
      <c r="K667" s="99"/>
      <c r="L667" s="99"/>
      <c r="M667" s="99"/>
      <c r="N667" s="103"/>
      <c r="O667" s="104"/>
    </row>
    <row r="668" spans="1:15" ht="13.05" customHeight="1">
      <c r="A668" s="99"/>
      <c r="B668" s="99"/>
      <c r="C668" s="99"/>
      <c r="D668" s="99"/>
      <c r="E668" s="99"/>
      <c r="F668" s="99"/>
      <c r="G668" s="99"/>
      <c r="H668" s="99"/>
      <c r="I668" s="101"/>
      <c r="J668" s="101"/>
      <c r="K668" s="99"/>
      <c r="L668" s="99"/>
      <c r="M668" s="99"/>
      <c r="N668" s="103"/>
      <c r="O668" s="104"/>
    </row>
    <row r="669" spans="1:15" ht="13.05" customHeight="1">
      <c r="A669" s="99"/>
      <c r="B669" s="99"/>
      <c r="C669" s="99"/>
      <c r="D669" s="99"/>
      <c r="E669" s="99"/>
      <c r="F669" s="99"/>
      <c r="G669" s="99"/>
      <c r="H669" s="99"/>
      <c r="I669" s="101"/>
      <c r="J669" s="101"/>
      <c r="K669" s="99"/>
      <c r="L669" s="99"/>
      <c r="M669" s="99"/>
      <c r="N669" s="103"/>
      <c r="O669" s="104"/>
    </row>
    <row r="670" spans="1:15" ht="13.05" customHeight="1">
      <c r="A670" s="99"/>
      <c r="B670" s="99"/>
      <c r="C670" s="99"/>
      <c r="D670" s="99"/>
      <c r="E670" s="99"/>
      <c r="F670" s="99"/>
      <c r="G670" s="99"/>
      <c r="H670" s="99"/>
      <c r="I670" s="101"/>
      <c r="J670" s="101"/>
      <c r="K670" s="99"/>
      <c r="L670" s="99"/>
      <c r="M670" s="99"/>
      <c r="N670" s="103"/>
      <c r="O670" s="104"/>
    </row>
    <row r="671" spans="1:15" ht="13.05" customHeight="1">
      <c r="A671" s="99"/>
      <c r="B671" s="99"/>
      <c r="C671" s="99"/>
      <c r="D671" s="99"/>
      <c r="E671" s="99"/>
      <c r="F671" s="99"/>
      <c r="G671" s="99"/>
      <c r="H671" s="99"/>
      <c r="I671" s="101"/>
      <c r="J671" s="101"/>
      <c r="K671" s="99"/>
      <c r="L671" s="99"/>
      <c r="M671" s="99"/>
      <c r="N671" s="103"/>
      <c r="O671" s="104"/>
    </row>
    <row r="672" spans="1:15" ht="13.05" customHeight="1">
      <c r="A672" s="99"/>
      <c r="B672" s="99"/>
      <c r="C672" s="99"/>
      <c r="D672" s="99"/>
      <c r="E672" s="99"/>
      <c r="F672" s="99"/>
      <c r="G672" s="99"/>
      <c r="H672" s="99"/>
      <c r="I672" s="101"/>
      <c r="J672" s="101"/>
      <c r="K672" s="99"/>
      <c r="L672" s="99"/>
      <c r="M672" s="99"/>
      <c r="N672" s="103"/>
      <c r="O672" s="104"/>
    </row>
    <row r="673" spans="1:15" ht="13.05" customHeight="1">
      <c r="A673" s="99"/>
      <c r="B673" s="99"/>
      <c r="C673" s="99"/>
      <c r="D673" s="99"/>
      <c r="E673" s="99"/>
      <c r="F673" s="99"/>
      <c r="G673" s="99"/>
      <c r="H673" s="99"/>
      <c r="I673" s="101"/>
      <c r="J673" s="101"/>
      <c r="K673" s="99"/>
      <c r="L673" s="99"/>
      <c r="M673" s="99"/>
      <c r="N673" s="103"/>
      <c r="O673" s="104"/>
    </row>
    <row r="674" spans="1:15" ht="13.05" customHeight="1">
      <c r="A674" s="99"/>
      <c r="B674" s="99"/>
      <c r="C674" s="99"/>
      <c r="D674" s="99"/>
      <c r="E674" s="99"/>
      <c r="F674" s="99"/>
      <c r="G674" s="99"/>
      <c r="H674" s="99"/>
      <c r="I674" s="101"/>
      <c r="J674" s="101"/>
      <c r="K674" s="99"/>
      <c r="L674" s="99"/>
      <c r="M674" s="99"/>
      <c r="N674" s="103"/>
      <c r="O674" s="104"/>
    </row>
    <row r="675" spans="1:15" ht="13.05" customHeight="1">
      <c r="A675" s="99"/>
      <c r="B675" s="99"/>
      <c r="C675" s="99"/>
      <c r="D675" s="99"/>
      <c r="E675" s="99"/>
      <c r="F675" s="99"/>
      <c r="G675" s="99"/>
      <c r="H675" s="99"/>
      <c r="I675" s="101"/>
      <c r="J675" s="101"/>
      <c r="K675" s="99"/>
      <c r="L675" s="99"/>
      <c r="M675" s="99"/>
      <c r="N675" s="103"/>
      <c r="O675" s="104"/>
    </row>
    <row r="676" spans="1:15" ht="13.05" customHeight="1">
      <c r="A676" s="99"/>
      <c r="B676" s="99"/>
      <c r="C676" s="99"/>
      <c r="D676" s="99"/>
      <c r="E676" s="99"/>
      <c r="F676" s="99"/>
      <c r="G676" s="99"/>
      <c r="H676" s="99"/>
      <c r="I676" s="101"/>
      <c r="J676" s="101"/>
      <c r="K676" s="99"/>
      <c r="L676" s="99"/>
      <c r="M676" s="99"/>
      <c r="N676" s="103"/>
      <c r="O676" s="104"/>
    </row>
    <row r="677" spans="1:15" ht="13.05" customHeight="1">
      <c r="A677" s="99"/>
      <c r="B677" s="99"/>
      <c r="C677" s="99"/>
      <c r="D677" s="99"/>
      <c r="E677" s="99"/>
      <c r="F677" s="99"/>
      <c r="G677" s="99"/>
      <c r="H677" s="99"/>
      <c r="I677" s="101"/>
      <c r="J677" s="101"/>
      <c r="K677" s="99"/>
      <c r="L677" s="99"/>
      <c r="M677" s="99"/>
      <c r="N677" s="103"/>
      <c r="O677" s="104"/>
    </row>
    <row r="678" spans="1:15" ht="13.05" customHeight="1">
      <c r="A678" s="99"/>
      <c r="B678" s="99"/>
      <c r="C678" s="99"/>
      <c r="D678" s="99"/>
      <c r="E678" s="99"/>
      <c r="F678" s="99"/>
      <c r="G678" s="99"/>
      <c r="H678" s="99"/>
      <c r="I678" s="101"/>
      <c r="J678" s="101"/>
      <c r="K678" s="99"/>
      <c r="L678" s="99"/>
      <c r="M678" s="99"/>
      <c r="N678" s="103"/>
      <c r="O678" s="104"/>
    </row>
    <row r="679" spans="1:15" ht="13.05" customHeight="1">
      <c r="A679" s="99"/>
      <c r="B679" s="99"/>
      <c r="C679" s="99"/>
      <c r="D679" s="99"/>
      <c r="E679" s="99"/>
      <c r="F679" s="99"/>
      <c r="G679" s="99"/>
      <c r="H679" s="99"/>
      <c r="I679" s="101"/>
      <c r="J679" s="101"/>
      <c r="K679" s="99"/>
      <c r="L679" s="99"/>
      <c r="M679" s="99"/>
      <c r="N679" s="103"/>
      <c r="O679" s="104"/>
    </row>
    <row r="680" spans="1:15" ht="13.05" customHeight="1">
      <c r="A680" s="99"/>
      <c r="B680" s="99"/>
      <c r="C680" s="99"/>
      <c r="D680" s="99"/>
      <c r="E680" s="99"/>
      <c r="F680" s="99"/>
      <c r="G680" s="99"/>
      <c r="H680" s="99"/>
      <c r="I680" s="101"/>
      <c r="J680" s="101"/>
      <c r="K680" s="99"/>
      <c r="L680" s="99"/>
      <c r="M680" s="99"/>
      <c r="N680" s="103"/>
      <c r="O680" s="104"/>
    </row>
    <row r="681" spans="1:15" ht="13.05" customHeight="1">
      <c r="A681" s="99"/>
      <c r="B681" s="99"/>
      <c r="C681" s="99"/>
      <c r="D681" s="99"/>
      <c r="E681" s="99"/>
      <c r="F681" s="99"/>
      <c r="G681" s="99"/>
      <c r="H681" s="99"/>
      <c r="I681" s="101"/>
      <c r="J681" s="101"/>
      <c r="K681" s="99"/>
      <c r="L681" s="99"/>
      <c r="M681" s="99"/>
      <c r="N681" s="103"/>
      <c r="O681" s="104"/>
    </row>
    <row r="682" spans="1:15" ht="13.05" customHeight="1">
      <c r="A682" s="99"/>
      <c r="B682" s="99"/>
      <c r="C682" s="99"/>
      <c r="D682" s="99"/>
      <c r="E682" s="99"/>
      <c r="F682" s="99"/>
      <c r="G682" s="99"/>
      <c r="H682" s="99"/>
      <c r="I682" s="101"/>
      <c r="J682" s="101"/>
      <c r="K682" s="99"/>
      <c r="L682" s="99"/>
      <c r="M682" s="99"/>
      <c r="N682" s="103"/>
      <c r="O682" s="104"/>
    </row>
    <row r="683" spans="1:15" ht="13.05" customHeight="1">
      <c r="A683" s="99"/>
      <c r="B683" s="99"/>
      <c r="C683" s="99"/>
      <c r="D683" s="99"/>
      <c r="E683" s="99"/>
      <c r="F683" s="99"/>
      <c r="G683" s="99"/>
      <c r="H683" s="99"/>
      <c r="I683" s="101"/>
      <c r="J683" s="101"/>
      <c r="K683" s="99"/>
      <c r="L683" s="99"/>
      <c r="M683" s="99"/>
      <c r="N683" s="103"/>
      <c r="O683" s="104"/>
    </row>
    <row r="684" spans="1:15" ht="13.05" customHeight="1">
      <c r="A684" s="99"/>
      <c r="B684" s="99"/>
      <c r="C684" s="99"/>
      <c r="D684" s="99"/>
      <c r="E684" s="99"/>
      <c r="F684" s="99"/>
      <c r="G684" s="99"/>
      <c r="H684" s="99"/>
      <c r="I684" s="101"/>
      <c r="J684" s="101"/>
      <c r="K684" s="99"/>
      <c r="L684" s="99"/>
      <c r="M684" s="99"/>
      <c r="N684" s="103"/>
      <c r="O684" s="104"/>
    </row>
    <row r="685" spans="1:15" ht="13.05" customHeight="1">
      <c r="A685" s="99"/>
      <c r="B685" s="99"/>
      <c r="C685" s="99"/>
      <c r="D685" s="99"/>
      <c r="E685" s="99"/>
      <c r="F685" s="99"/>
      <c r="G685" s="99"/>
      <c r="H685" s="99"/>
      <c r="I685" s="101"/>
      <c r="J685" s="101"/>
      <c r="K685" s="99"/>
      <c r="L685" s="99"/>
      <c r="M685" s="99"/>
      <c r="N685" s="103"/>
      <c r="O685" s="104"/>
    </row>
    <row r="686" spans="1:15" ht="13.05" customHeight="1">
      <c r="A686" s="99"/>
      <c r="B686" s="99"/>
      <c r="C686" s="99"/>
      <c r="D686" s="99"/>
      <c r="E686" s="99"/>
      <c r="F686" s="99"/>
      <c r="G686" s="99"/>
      <c r="H686" s="99"/>
      <c r="I686" s="101"/>
      <c r="J686" s="101"/>
      <c r="K686" s="99"/>
      <c r="L686" s="99"/>
      <c r="M686" s="99"/>
      <c r="N686" s="103"/>
      <c r="O686" s="104"/>
    </row>
    <row r="687" spans="1:15" ht="13.05" customHeight="1">
      <c r="A687" s="99"/>
      <c r="B687" s="99"/>
      <c r="C687" s="99"/>
      <c r="D687" s="99"/>
      <c r="E687" s="99"/>
      <c r="F687" s="99"/>
      <c r="G687" s="99"/>
      <c r="H687" s="99"/>
      <c r="I687" s="101"/>
      <c r="J687" s="101"/>
      <c r="K687" s="99"/>
      <c r="L687" s="99"/>
      <c r="M687" s="99"/>
      <c r="N687" s="103"/>
      <c r="O687" s="104"/>
    </row>
    <row r="688" spans="1:15" ht="13.05" customHeight="1">
      <c r="A688" s="99"/>
      <c r="B688" s="99"/>
      <c r="C688" s="99"/>
      <c r="D688" s="99"/>
      <c r="E688" s="99"/>
      <c r="F688" s="99"/>
      <c r="G688" s="99"/>
      <c r="H688" s="99"/>
      <c r="I688" s="101"/>
      <c r="J688" s="101"/>
      <c r="K688" s="99"/>
      <c r="L688" s="99"/>
      <c r="M688" s="99"/>
      <c r="N688" s="103"/>
      <c r="O688" s="104"/>
    </row>
    <row r="689" spans="1:15" ht="13.05" customHeight="1">
      <c r="A689" s="99"/>
      <c r="B689" s="99"/>
      <c r="C689" s="99"/>
      <c r="D689" s="99"/>
      <c r="E689" s="99"/>
      <c r="F689" s="99"/>
      <c r="G689" s="99"/>
      <c r="H689" s="99"/>
      <c r="I689" s="101"/>
      <c r="J689" s="101"/>
      <c r="K689" s="99"/>
      <c r="L689" s="99"/>
      <c r="M689" s="99"/>
      <c r="N689" s="103"/>
      <c r="O689" s="104"/>
    </row>
    <row r="690" spans="1:15" ht="13.05" customHeight="1">
      <c r="A690" s="99"/>
      <c r="B690" s="99"/>
      <c r="C690" s="99"/>
      <c r="D690" s="99"/>
      <c r="E690" s="99"/>
      <c r="F690" s="99"/>
      <c r="G690" s="99"/>
      <c r="H690" s="99"/>
      <c r="I690" s="101"/>
      <c r="J690" s="101"/>
      <c r="K690" s="99"/>
      <c r="L690" s="99"/>
      <c r="M690" s="99"/>
      <c r="N690" s="103"/>
      <c r="O690" s="104"/>
    </row>
    <row r="691" spans="1:15" ht="13.05" customHeight="1">
      <c r="A691" s="99"/>
      <c r="B691" s="99"/>
      <c r="C691" s="99"/>
      <c r="D691" s="99"/>
      <c r="E691" s="99"/>
      <c r="F691" s="99"/>
      <c r="G691" s="99"/>
      <c r="H691" s="99"/>
      <c r="I691" s="101"/>
      <c r="J691" s="101"/>
      <c r="K691" s="99"/>
      <c r="L691" s="99"/>
      <c r="M691" s="99"/>
      <c r="N691" s="103"/>
      <c r="O691" s="104"/>
    </row>
    <row r="692" spans="1:15" ht="13.05" customHeight="1">
      <c r="A692" s="99"/>
      <c r="B692" s="99"/>
      <c r="C692" s="99"/>
      <c r="D692" s="99"/>
      <c r="E692" s="99"/>
      <c r="F692" s="99"/>
      <c r="G692" s="99"/>
      <c r="H692" s="99"/>
      <c r="I692" s="101"/>
      <c r="J692" s="101"/>
      <c r="K692" s="99"/>
      <c r="L692" s="99"/>
      <c r="M692" s="99"/>
      <c r="N692" s="103"/>
      <c r="O692" s="104"/>
    </row>
    <row r="693" spans="1:15" ht="13.05" customHeight="1">
      <c r="A693" s="99"/>
      <c r="B693" s="99"/>
      <c r="C693" s="99"/>
      <c r="D693" s="99"/>
      <c r="E693" s="99"/>
      <c r="F693" s="99"/>
      <c r="G693" s="99"/>
      <c r="H693" s="99"/>
      <c r="I693" s="101"/>
      <c r="J693" s="101"/>
      <c r="K693" s="99"/>
      <c r="L693" s="99"/>
      <c r="M693" s="99"/>
      <c r="N693" s="103"/>
      <c r="O693" s="104"/>
    </row>
    <row r="694" spans="1:15" ht="13.05" customHeight="1">
      <c r="A694" s="99"/>
      <c r="B694" s="99"/>
      <c r="C694" s="99"/>
      <c r="D694" s="99"/>
      <c r="E694" s="99"/>
      <c r="F694" s="99"/>
      <c r="G694" s="99"/>
      <c r="H694" s="99"/>
      <c r="I694" s="101"/>
      <c r="J694" s="101"/>
      <c r="K694" s="99"/>
      <c r="L694" s="99"/>
      <c r="M694" s="99"/>
      <c r="N694" s="103"/>
      <c r="O694" s="104"/>
    </row>
    <row r="695" spans="1:15">
      <c r="B695" s="1" t="s">
        <v>154</v>
      </c>
    </row>
    <row r="696" spans="1:15">
      <c r="B696" s="1" t="s">
        <v>155</v>
      </c>
    </row>
    <row r="697" spans="1:15">
      <c r="B697" s="1" t="s">
        <v>156</v>
      </c>
    </row>
    <row r="698" spans="1:15">
      <c r="B698" s="1" t="s">
        <v>157</v>
      </c>
    </row>
    <row r="699" spans="1:15">
      <c r="B699" s="1" t="s">
        <v>158</v>
      </c>
    </row>
    <row r="700" spans="1:15">
      <c r="B700" s="1" t="s">
        <v>159</v>
      </c>
    </row>
    <row r="701" spans="1:15">
      <c r="B701" s="1" t="s">
        <v>160</v>
      </c>
    </row>
    <row r="702" spans="1:15">
      <c r="B702" s="1" t="s">
        <v>161</v>
      </c>
    </row>
    <row r="703" spans="1:15">
      <c r="B703" s="1" t="s">
        <v>162</v>
      </c>
    </row>
    <row r="704" spans="1:15">
      <c r="B704" s="1" t="s">
        <v>163</v>
      </c>
    </row>
    <row r="705" spans="2:2">
      <c r="B705" s="1" t="s">
        <v>164</v>
      </c>
    </row>
    <row r="706" spans="2:2">
      <c r="B706" s="1" t="s">
        <v>165</v>
      </c>
    </row>
    <row r="707" spans="2:2">
      <c r="B707" s="1" t="s">
        <v>166</v>
      </c>
    </row>
    <row r="708" spans="2:2">
      <c r="B708" s="1" t="s">
        <v>167</v>
      </c>
    </row>
    <row r="709" spans="2:2">
      <c r="B709" s="1" t="s">
        <v>168</v>
      </c>
    </row>
    <row r="710" spans="2:2">
      <c r="B710" s="1" t="s">
        <v>169</v>
      </c>
    </row>
    <row r="711" spans="2:2">
      <c r="B711" s="1" t="s">
        <v>170</v>
      </c>
    </row>
    <row r="712" spans="2:2">
      <c r="B712" s="1" t="s">
        <v>171</v>
      </c>
    </row>
    <row r="713" spans="2:2">
      <c r="B713" s="1" t="s">
        <v>172</v>
      </c>
    </row>
    <row r="714" spans="2:2">
      <c r="B714" s="1" t="s">
        <v>173</v>
      </c>
    </row>
    <row r="715" spans="2:2">
      <c r="B715" s="1" t="s">
        <v>174</v>
      </c>
    </row>
    <row r="716" spans="2:2">
      <c r="B716" s="1" t="s">
        <v>175</v>
      </c>
    </row>
    <row r="717" spans="2:2">
      <c r="B717" s="1" t="s">
        <v>176</v>
      </c>
    </row>
    <row r="718" spans="2:2">
      <c r="B718" s="1" t="s">
        <v>177</v>
      </c>
    </row>
    <row r="719" spans="2:2">
      <c r="B719" s="1" t="s">
        <v>178</v>
      </c>
    </row>
    <row r="720" spans="2:2">
      <c r="B720" s="1" t="s">
        <v>179</v>
      </c>
    </row>
    <row r="721" spans="2:2">
      <c r="B721" s="1" t="s">
        <v>180</v>
      </c>
    </row>
    <row r="722" spans="2:2">
      <c r="B722" s="1" t="s">
        <v>181</v>
      </c>
    </row>
    <row r="723" spans="2:2">
      <c r="B723" s="1" t="s">
        <v>182</v>
      </c>
    </row>
    <row r="724" spans="2:2">
      <c r="B724" s="1" t="s">
        <v>183</v>
      </c>
    </row>
    <row r="725" spans="2:2">
      <c r="B725" s="1" t="s">
        <v>184</v>
      </c>
    </row>
    <row r="726" spans="2:2">
      <c r="B726" s="1" t="s">
        <v>185</v>
      </c>
    </row>
    <row r="727" spans="2:2">
      <c r="B727" s="1" t="s">
        <v>186</v>
      </c>
    </row>
    <row r="728" spans="2:2">
      <c r="B728" s="1" t="s">
        <v>187</v>
      </c>
    </row>
    <row r="729" spans="2:2">
      <c r="B729" s="1" t="s">
        <v>188</v>
      </c>
    </row>
    <row r="730" spans="2:2">
      <c r="B730" s="1" t="s">
        <v>189</v>
      </c>
    </row>
    <row r="731" spans="2:2">
      <c r="B731" s="1" t="s">
        <v>190</v>
      </c>
    </row>
    <row r="732" spans="2:2">
      <c r="B732" s="1" t="s">
        <v>191</v>
      </c>
    </row>
    <row r="733" spans="2:2">
      <c r="B733" s="1" t="s">
        <v>192</v>
      </c>
    </row>
    <row r="734" spans="2:2">
      <c r="B734" s="1" t="s">
        <v>193</v>
      </c>
    </row>
    <row r="735" spans="2:2">
      <c r="B735" s="1" t="s">
        <v>194</v>
      </c>
    </row>
    <row r="736" spans="2:2">
      <c r="B736" s="1" t="s">
        <v>195</v>
      </c>
    </row>
    <row r="737" spans="2:2">
      <c r="B737" s="1" t="s">
        <v>196</v>
      </c>
    </row>
    <row r="738" spans="2:2">
      <c r="B738" s="1" t="s">
        <v>197</v>
      </c>
    </row>
    <row r="739" spans="2:2">
      <c r="B739" s="1" t="s">
        <v>198</v>
      </c>
    </row>
    <row r="740" spans="2:2">
      <c r="B740" s="1" t="s">
        <v>199</v>
      </c>
    </row>
    <row r="741" spans="2:2">
      <c r="B741" s="1" t="s">
        <v>200</v>
      </c>
    </row>
    <row r="742" spans="2:2">
      <c r="B742" s="1" t="s">
        <v>201</v>
      </c>
    </row>
    <row r="743" spans="2:2">
      <c r="B743" s="1" t="s">
        <v>202</v>
      </c>
    </row>
    <row r="744" spans="2:2">
      <c r="B744" s="1" t="s">
        <v>203</v>
      </c>
    </row>
    <row r="745" spans="2:2">
      <c r="B745" s="1" t="s">
        <v>204</v>
      </c>
    </row>
    <row r="746" spans="2:2">
      <c r="B746" s="1" t="s">
        <v>205</v>
      </c>
    </row>
    <row r="747" spans="2:2">
      <c r="B747" s="1" t="s">
        <v>206</v>
      </c>
    </row>
    <row r="748" spans="2:2">
      <c r="B748" s="1" t="s">
        <v>207</v>
      </c>
    </row>
    <row r="749" spans="2:2">
      <c r="B749" s="1" t="s">
        <v>208</v>
      </c>
    </row>
    <row r="750" spans="2:2">
      <c r="B750" s="1" t="s">
        <v>209</v>
      </c>
    </row>
  </sheetData>
  <sheetProtection algorithmName="SHA-512" hashValue="SDKRyOYyjj7pOFcArp0E4zT4qpcinHMgzgv2k1HquLN9ziUXkKoHgkhUvch6hTiKmjJsoNShbpDKwT81PQ48Kg==" saltValue="xyN0JeyjZQhRW2LnpDiC7w==" spinCount="100000" sheet="1" objects="1" scenarios="1"/>
  <mergeCells count="1329">
    <mergeCell ref="E648:J648"/>
    <mergeCell ref="K648:M648"/>
    <mergeCell ref="N638:N639"/>
    <mergeCell ref="O638:O639"/>
    <mergeCell ref="B639:D648"/>
    <mergeCell ref="E639:J639"/>
    <mergeCell ref="K639:M639"/>
    <mergeCell ref="E640:J640"/>
    <mergeCell ref="K640:M640"/>
    <mergeCell ref="N640:N641"/>
    <mergeCell ref="O640:O641"/>
    <mergeCell ref="E641:J641"/>
    <mergeCell ref="K641:M641"/>
    <mergeCell ref="E642:J642"/>
    <mergeCell ref="K642:M642"/>
    <mergeCell ref="O642:O643"/>
    <mergeCell ref="E643:J643"/>
    <mergeCell ref="K643:M643"/>
    <mergeCell ref="E644:J644"/>
    <mergeCell ref="K644:M644"/>
    <mergeCell ref="E645:J645"/>
    <mergeCell ref="K645:M645"/>
    <mergeCell ref="E646:J646"/>
    <mergeCell ref="K646:M646"/>
    <mergeCell ref="E647:J647"/>
    <mergeCell ref="K647:M647"/>
    <mergeCell ref="B631:D631"/>
    <mergeCell ref="E631:M631"/>
    <mergeCell ref="B632:D632"/>
    <mergeCell ref="E632:M632"/>
    <mergeCell ref="B633:D633"/>
    <mergeCell ref="E633:M633"/>
    <mergeCell ref="B634:D634"/>
    <mergeCell ref="E634:M634"/>
    <mergeCell ref="B638:D638"/>
    <mergeCell ref="E638:J638"/>
    <mergeCell ref="K638:M638"/>
    <mergeCell ref="K624:M624"/>
    <mergeCell ref="E625:H625"/>
    <mergeCell ref="K625:M625"/>
    <mergeCell ref="E626:H626"/>
    <mergeCell ref="K626:M626"/>
    <mergeCell ref="E627:H627"/>
    <mergeCell ref="K627:M627"/>
    <mergeCell ref="E628:H628"/>
    <mergeCell ref="K628:M628"/>
    <mergeCell ref="B613:D628"/>
    <mergeCell ref="E618:H618"/>
    <mergeCell ref="K618:M618"/>
    <mergeCell ref="E619:H619"/>
    <mergeCell ref="K619:M619"/>
    <mergeCell ref="E620:H620"/>
    <mergeCell ref="K620:M620"/>
    <mergeCell ref="E621:H621"/>
    <mergeCell ref="K621:M621"/>
    <mergeCell ref="E622:H622"/>
    <mergeCell ref="K622:M622"/>
    <mergeCell ref="E623:H623"/>
    <mergeCell ref="O613:O615"/>
    <mergeCell ref="E614:H614"/>
    <mergeCell ref="K614:M614"/>
    <mergeCell ref="E615:H615"/>
    <mergeCell ref="K615:M615"/>
    <mergeCell ref="E616:H616"/>
    <mergeCell ref="K616:M616"/>
    <mergeCell ref="E617:H617"/>
    <mergeCell ref="K617:M617"/>
    <mergeCell ref="E609:H609"/>
    <mergeCell ref="K609:M609"/>
    <mergeCell ref="E610:H610"/>
    <mergeCell ref="K610:M610"/>
    <mergeCell ref="E611:H611"/>
    <mergeCell ref="K611:M611"/>
    <mergeCell ref="E612:H612"/>
    <mergeCell ref="K612:M612"/>
    <mergeCell ref="E613:H613"/>
    <mergeCell ref="K613:M613"/>
    <mergeCell ref="K623:M623"/>
    <mergeCell ref="E624:H624"/>
    <mergeCell ref="E604:H604"/>
    <mergeCell ref="K604:M604"/>
    <mergeCell ref="E605:H605"/>
    <mergeCell ref="K605:M605"/>
    <mergeCell ref="E606:H606"/>
    <mergeCell ref="K606:M606"/>
    <mergeCell ref="E607:H607"/>
    <mergeCell ref="K607:M607"/>
    <mergeCell ref="E608:H608"/>
    <mergeCell ref="K608:M608"/>
    <mergeCell ref="E599:H599"/>
    <mergeCell ref="K599:M599"/>
    <mergeCell ref="E600:H600"/>
    <mergeCell ref="K600:M600"/>
    <mergeCell ref="E601:H601"/>
    <mergeCell ref="K601:M601"/>
    <mergeCell ref="E602:H602"/>
    <mergeCell ref="K602:M602"/>
    <mergeCell ref="E603:H603"/>
    <mergeCell ref="K603:M603"/>
    <mergeCell ref="E594:H594"/>
    <mergeCell ref="K594:M594"/>
    <mergeCell ref="E595:H595"/>
    <mergeCell ref="K595:M595"/>
    <mergeCell ref="E596:H596"/>
    <mergeCell ref="K596:M596"/>
    <mergeCell ref="E597:H597"/>
    <mergeCell ref="K597:M597"/>
    <mergeCell ref="E598:H598"/>
    <mergeCell ref="K598:M598"/>
    <mergeCell ref="E589:H589"/>
    <mergeCell ref="K589:M589"/>
    <mergeCell ref="E590:H590"/>
    <mergeCell ref="K590:M590"/>
    <mergeCell ref="E591:H591"/>
    <mergeCell ref="K591:M591"/>
    <mergeCell ref="E592:H592"/>
    <mergeCell ref="K592:M592"/>
    <mergeCell ref="E593:H593"/>
    <mergeCell ref="K593:M593"/>
    <mergeCell ref="E584:H584"/>
    <mergeCell ref="K584:M584"/>
    <mergeCell ref="E585:H585"/>
    <mergeCell ref="K585:M585"/>
    <mergeCell ref="E586:H586"/>
    <mergeCell ref="K586:M586"/>
    <mergeCell ref="E587:H587"/>
    <mergeCell ref="K587:M587"/>
    <mergeCell ref="E588:H588"/>
    <mergeCell ref="K588:M588"/>
    <mergeCell ref="E579:H579"/>
    <mergeCell ref="K579:M579"/>
    <mergeCell ref="E580:H580"/>
    <mergeCell ref="K580:M580"/>
    <mergeCell ref="E581:H581"/>
    <mergeCell ref="K581:M581"/>
    <mergeCell ref="E582:H582"/>
    <mergeCell ref="K582:M582"/>
    <mergeCell ref="E583:H583"/>
    <mergeCell ref="K583:M583"/>
    <mergeCell ref="E568:H568"/>
    <mergeCell ref="K568:M568"/>
    <mergeCell ref="B569:D612"/>
    <mergeCell ref="E569:H569"/>
    <mergeCell ref="K569:M569"/>
    <mergeCell ref="O569:O571"/>
    <mergeCell ref="E570:H570"/>
    <mergeCell ref="K570:M570"/>
    <mergeCell ref="E571:H571"/>
    <mergeCell ref="K571:M571"/>
    <mergeCell ref="E572:H572"/>
    <mergeCell ref="K572:M572"/>
    <mergeCell ref="E573:H573"/>
    <mergeCell ref="K573:M573"/>
    <mergeCell ref="E574:H574"/>
    <mergeCell ref="K574:M574"/>
    <mergeCell ref="E575:H575"/>
    <mergeCell ref="K575:M575"/>
    <mergeCell ref="E576:H576"/>
    <mergeCell ref="K576:M576"/>
    <mergeCell ref="E577:H577"/>
    <mergeCell ref="K577:M577"/>
    <mergeCell ref="E578:H578"/>
    <mergeCell ref="K578:M578"/>
    <mergeCell ref="B557:D568"/>
    <mergeCell ref="E557:H557"/>
    <mergeCell ref="K557:M557"/>
    <mergeCell ref="O557:O559"/>
    <mergeCell ref="E558:H558"/>
    <mergeCell ref="K558:M558"/>
    <mergeCell ref="E559:H559"/>
    <mergeCell ref="K559:M559"/>
    <mergeCell ref="E560:H560"/>
    <mergeCell ref="K560:M560"/>
    <mergeCell ref="E561:H561"/>
    <mergeCell ref="K561:M561"/>
    <mergeCell ref="E562:H562"/>
    <mergeCell ref="K562:M562"/>
    <mergeCell ref="E563:H563"/>
    <mergeCell ref="K563:M563"/>
    <mergeCell ref="E564:H564"/>
    <mergeCell ref="K564:M564"/>
    <mergeCell ref="E565:H565"/>
    <mergeCell ref="K565:M565"/>
    <mergeCell ref="E566:H566"/>
    <mergeCell ref="K566:M566"/>
    <mergeCell ref="E567:H567"/>
    <mergeCell ref="K567:M567"/>
    <mergeCell ref="O548:O550"/>
    <mergeCell ref="E549:H549"/>
    <mergeCell ref="K549:M549"/>
    <mergeCell ref="E550:H550"/>
    <mergeCell ref="K550:M550"/>
    <mergeCell ref="E551:H551"/>
    <mergeCell ref="K551:M551"/>
    <mergeCell ref="E552:H552"/>
    <mergeCell ref="K552:M552"/>
    <mergeCell ref="E543:H543"/>
    <mergeCell ref="K543:M543"/>
    <mergeCell ref="E544:H544"/>
    <mergeCell ref="K544:M544"/>
    <mergeCell ref="E545:H545"/>
    <mergeCell ref="K545:M545"/>
    <mergeCell ref="E546:H546"/>
    <mergeCell ref="K546:M546"/>
    <mergeCell ref="E547:H547"/>
    <mergeCell ref="K547:M547"/>
    <mergeCell ref="B548:D556"/>
    <mergeCell ref="E548:H548"/>
    <mergeCell ref="K548:M548"/>
    <mergeCell ref="E553:H553"/>
    <mergeCell ref="K553:M553"/>
    <mergeCell ref="E554:H554"/>
    <mergeCell ref="K554:M554"/>
    <mergeCell ref="E555:H555"/>
    <mergeCell ref="K555:M555"/>
    <mergeCell ref="E556:H556"/>
    <mergeCell ref="K556:M556"/>
    <mergeCell ref="K532:M532"/>
    <mergeCell ref="O517:O520"/>
    <mergeCell ref="E518:H518"/>
    <mergeCell ref="K518:M518"/>
    <mergeCell ref="E519:H519"/>
    <mergeCell ref="K519:M519"/>
    <mergeCell ref="E520:H520"/>
    <mergeCell ref="K520:M520"/>
    <mergeCell ref="E521:H521"/>
    <mergeCell ref="K521:M521"/>
    <mergeCell ref="E533:H533"/>
    <mergeCell ref="K533:M533"/>
    <mergeCell ref="E534:H534"/>
    <mergeCell ref="K534:M534"/>
    <mergeCell ref="B535:D547"/>
    <mergeCell ref="E535:H535"/>
    <mergeCell ref="K535:M535"/>
    <mergeCell ref="O535:O537"/>
    <mergeCell ref="E536:H536"/>
    <mergeCell ref="K536:M536"/>
    <mergeCell ref="E537:H537"/>
    <mergeCell ref="K537:M537"/>
    <mergeCell ref="E538:H538"/>
    <mergeCell ref="K538:M538"/>
    <mergeCell ref="E539:H539"/>
    <mergeCell ref="K539:M539"/>
    <mergeCell ref="E540:H540"/>
    <mergeCell ref="K540:M540"/>
    <mergeCell ref="E541:H541"/>
    <mergeCell ref="K541:M541"/>
    <mergeCell ref="E542:H542"/>
    <mergeCell ref="K542:M542"/>
    <mergeCell ref="E513:H513"/>
    <mergeCell ref="K513:M513"/>
    <mergeCell ref="E514:H514"/>
    <mergeCell ref="K514:M514"/>
    <mergeCell ref="E515:H515"/>
    <mergeCell ref="K515:M515"/>
    <mergeCell ref="E516:H516"/>
    <mergeCell ref="K516:M516"/>
    <mergeCell ref="B517:D534"/>
    <mergeCell ref="E517:H517"/>
    <mergeCell ref="K517:M517"/>
    <mergeCell ref="E522:H522"/>
    <mergeCell ref="K522:M522"/>
    <mergeCell ref="E523:H523"/>
    <mergeCell ref="K523:M523"/>
    <mergeCell ref="E524:H524"/>
    <mergeCell ref="K524:M524"/>
    <mergeCell ref="E525:H525"/>
    <mergeCell ref="K525:M525"/>
    <mergeCell ref="E526:H526"/>
    <mergeCell ref="K526:M526"/>
    <mergeCell ref="E527:H527"/>
    <mergeCell ref="K527:M527"/>
    <mergeCell ref="E528:H528"/>
    <mergeCell ref="K528:M528"/>
    <mergeCell ref="E529:H529"/>
    <mergeCell ref="K529:M529"/>
    <mergeCell ref="E530:H530"/>
    <mergeCell ref="K530:M530"/>
    <mergeCell ref="E531:H531"/>
    <mergeCell ref="K531:M531"/>
    <mergeCell ref="E532:H532"/>
    <mergeCell ref="E508:H508"/>
    <mergeCell ref="K508:M508"/>
    <mergeCell ref="E509:H509"/>
    <mergeCell ref="K509:M509"/>
    <mergeCell ref="E510:H510"/>
    <mergeCell ref="K510:M510"/>
    <mergeCell ref="E511:H511"/>
    <mergeCell ref="K511:M511"/>
    <mergeCell ref="E512:H512"/>
    <mergeCell ref="K512:M512"/>
    <mergeCell ref="E503:H503"/>
    <mergeCell ref="K503:M503"/>
    <mergeCell ref="E504:H504"/>
    <mergeCell ref="K504:M504"/>
    <mergeCell ref="E505:H505"/>
    <mergeCell ref="K505:M505"/>
    <mergeCell ref="E506:H506"/>
    <mergeCell ref="K506:M506"/>
    <mergeCell ref="E507:H507"/>
    <mergeCell ref="K507:M507"/>
    <mergeCell ref="E498:H498"/>
    <mergeCell ref="K498:M498"/>
    <mergeCell ref="E499:H499"/>
    <mergeCell ref="K499:M499"/>
    <mergeCell ref="E500:H500"/>
    <mergeCell ref="K500:M500"/>
    <mergeCell ref="E501:H501"/>
    <mergeCell ref="K501:M501"/>
    <mergeCell ref="E502:H502"/>
    <mergeCell ref="K502:M502"/>
    <mergeCell ref="E493:H493"/>
    <mergeCell ref="K493:M493"/>
    <mergeCell ref="E494:H494"/>
    <mergeCell ref="K494:M494"/>
    <mergeCell ref="E495:H495"/>
    <mergeCell ref="K495:M495"/>
    <mergeCell ref="E496:H496"/>
    <mergeCell ref="K496:M496"/>
    <mergeCell ref="E497:H497"/>
    <mergeCell ref="K497:M497"/>
    <mergeCell ref="E488:H488"/>
    <mergeCell ref="K488:M488"/>
    <mergeCell ref="E489:H489"/>
    <mergeCell ref="K489:M489"/>
    <mergeCell ref="E490:H490"/>
    <mergeCell ref="K490:M490"/>
    <mergeCell ref="E491:H491"/>
    <mergeCell ref="K491:M491"/>
    <mergeCell ref="E492:H492"/>
    <mergeCell ref="K492:M492"/>
    <mergeCell ref="E483:H483"/>
    <mergeCell ref="K483:M483"/>
    <mergeCell ref="E484:H484"/>
    <mergeCell ref="K484:M484"/>
    <mergeCell ref="E485:H485"/>
    <mergeCell ref="K485:M485"/>
    <mergeCell ref="E486:H486"/>
    <mergeCell ref="K486:M486"/>
    <mergeCell ref="E487:H487"/>
    <mergeCell ref="K487:M487"/>
    <mergeCell ref="E478:H478"/>
    <mergeCell ref="K478:M478"/>
    <mergeCell ref="E479:H479"/>
    <mergeCell ref="K479:M479"/>
    <mergeCell ref="E480:H480"/>
    <mergeCell ref="K480:M480"/>
    <mergeCell ref="E481:H481"/>
    <mergeCell ref="K481:M481"/>
    <mergeCell ref="E482:H482"/>
    <mergeCell ref="K482:M482"/>
    <mergeCell ref="B467:D516"/>
    <mergeCell ref="E467:H467"/>
    <mergeCell ref="K467:M467"/>
    <mergeCell ref="O467:O469"/>
    <mergeCell ref="E468:H468"/>
    <mergeCell ref="K468:M468"/>
    <mergeCell ref="E469:H469"/>
    <mergeCell ref="K469:M469"/>
    <mergeCell ref="E470:H470"/>
    <mergeCell ref="K470:M470"/>
    <mergeCell ref="E471:H471"/>
    <mergeCell ref="K471:M471"/>
    <mergeCell ref="E472:H472"/>
    <mergeCell ref="K472:M472"/>
    <mergeCell ref="E473:H473"/>
    <mergeCell ref="K473:M473"/>
    <mergeCell ref="E474:H474"/>
    <mergeCell ref="K474:M474"/>
    <mergeCell ref="E475:H475"/>
    <mergeCell ref="K475:M475"/>
    <mergeCell ref="E476:H476"/>
    <mergeCell ref="K476:M476"/>
    <mergeCell ref="E477:H477"/>
    <mergeCell ref="K477:M477"/>
    <mergeCell ref="B460:D466"/>
    <mergeCell ref="E460:H460"/>
    <mergeCell ref="K460:M460"/>
    <mergeCell ref="O460:O462"/>
    <mergeCell ref="E461:H461"/>
    <mergeCell ref="K461:M461"/>
    <mergeCell ref="E462:H462"/>
    <mergeCell ref="K462:M462"/>
    <mergeCell ref="E463:H463"/>
    <mergeCell ref="K463:M463"/>
    <mergeCell ref="E464:H464"/>
    <mergeCell ref="K464:M464"/>
    <mergeCell ref="E465:H465"/>
    <mergeCell ref="K465:M465"/>
    <mergeCell ref="E466:H466"/>
    <mergeCell ref="K466:M466"/>
    <mergeCell ref="E448:H448"/>
    <mergeCell ref="K448:M448"/>
    <mergeCell ref="E449:H449"/>
    <mergeCell ref="K449:M449"/>
    <mergeCell ref="E455:H455"/>
    <mergeCell ref="K455:M455"/>
    <mergeCell ref="E456:H456"/>
    <mergeCell ref="K456:M456"/>
    <mergeCell ref="E457:H457"/>
    <mergeCell ref="K457:M457"/>
    <mergeCell ref="E458:H458"/>
    <mergeCell ref="K458:M458"/>
    <mergeCell ref="E459:H459"/>
    <mergeCell ref="K459:M459"/>
    <mergeCell ref="E450:H450"/>
    <mergeCell ref="K450:M450"/>
    <mergeCell ref="E451:H451"/>
    <mergeCell ref="K451:M451"/>
    <mergeCell ref="E452:H452"/>
    <mergeCell ref="K452:M452"/>
    <mergeCell ref="E453:H453"/>
    <mergeCell ref="K453:M453"/>
    <mergeCell ref="E454:H454"/>
    <mergeCell ref="K454:M454"/>
    <mergeCell ref="E438:H438"/>
    <mergeCell ref="K438:M438"/>
    <mergeCell ref="E429:H429"/>
    <mergeCell ref="K429:M429"/>
    <mergeCell ref="E430:H430"/>
    <mergeCell ref="K430:M430"/>
    <mergeCell ref="E431:H431"/>
    <mergeCell ref="K431:M431"/>
    <mergeCell ref="E432:H432"/>
    <mergeCell ref="K432:M432"/>
    <mergeCell ref="E433:H433"/>
    <mergeCell ref="K433:M433"/>
    <mergeCell ref="B439:D459"/>
    <mergeCell ref="E439:H439"/>
    <mergeCell ref="K439:M439"/>
    <mergeCell ref="O439:O441"/>
    <mergeCell ref="E440:H440"/>
    <mergeCell ref="K440:M440"/>
    <mergeCell ref="E441:H441"/>
    <mergeCell ref="K441:M441"/>
    <mergeCell ref="E442:H442"/>
    <mergeCell ref="K442:M442"/>
    <mergeCell ref="E443:H443"/>
    <mergeCell ref="K443:M443"/>
    <mergeCell ref="E444:H444"/>
    <mergeCell ref="K444:M444"/>
    <mergeCell ref="E445:H445"/>
    <mergeCell ref="K445:M445"/>
    <mergeCell ref="E446:H446"/>
    <mergeCell ref="K446:M446"/>
    <mergeCell ref="E447:H447"/>
    <mergeCell ref="K447:M447"/>
    <mergeCell ref="K428:M428"/>
    <mergeCell ref="O413:O415"/>
    <mergeCell ref="E414:H414"/>
    <mergeCell ref="K414:M414"/>
    <mergeCell ref="E415:H415"/>
    <mergeCell ref="K415:M415"/>
    <mergeCell ref="E416:H416"/>
    <mergeCell ref="K416:M416"/>
    <mergeCell ref="E417:H417"/>
    <mergeCell ref="K417:M417"/>
    <mergeCell ref="E434:H434"/>
    <mergeCell ref="K434:M434"/>
    <mergeCell ref="E435:H435"/>
    <mergeCell ref="K435:M435"/>
    <mergeCell ref="E436:H436"/>
    <mergeCell ref="K436:M436"/>
    <mergeCell ref="E437:H437"/>
    <mergeCell ref="K437:M437"/>
    <mergeCell ref="E409:H409"/>
    <mergeCell ref="K409:M409"/>
    <mergeCell ref="E410:H410"/>
    <mergeCell ref="K410:M410"/>
    <mergeCell ref="E411:H411"/>
    <mergeCell ref="K411:M411"/>
    <mergeCell ref="E412:H412"/>
    <mergeCell ref="K412:M412"/>
    <mergeCell ref="B413:D438"/>
    <mergeCell ref="E413:H413"/>
    <mergeCell ref="K413:M413"/>
    <mergeCell ref="E418:H418"/>
    <mergeCell ref="K418:M418"/>
    <mergeCell ref="E419:H419"/>
    <mergeCell ref="K419:M419"/>
    <mergeCell ref="E420:H420"/>
    <mergeCell ref="K420:M420"/>
    <mergeCell ref="E421:H421"/>
    <mergeCell ref="K421:M421"/>
    <mergeCell ref="E422:H422"/>
    <mergeCell ref="K422:M422"/>
    <mergeCell ref="E423:H423"/>
    <mergeCell ref="K423:M423"/>
    <mergeCell ref="E424:H424"/>
    <mergeCell ref="K424:M424"/>
    <mergeCell ref="E425:H425"/>
    <mergeCell ref="K425:M425"/>
    <mergeCell ref="E426:H426"/>
    <mergeCell ref="K426:M426"/>
    <mergeCell ref="E427:H427"/>
    <mergeCell ref="K427:M427"/>
    <mergeCell ref="E428:H428"/>
    <mergeCell ref="E404:H404"/>
    <mergeCell ref="K404:M404"/>
    <mergeCell ref="E405:H405"/>
    <mergeCell ref="K405:M405"/>
    <mergeCell ref="E406:H406"/>
    <mergeCell ref="K406:M406"/>
    <mergeCell ref="E407:H407"/>
    <mergeCell ref="K407:M407"/>
    <mergeCell ref="E408:H408"/>
    <mergeCell ref="K408:M408"/>
    <mergeCell ref="E399:H399"/>
    <mergeCell ref="K399:M399"/>
    <mergeCell ref="E400:H400"/>
    <mergeCell ref="K400:M400"/>
    <mergeCell ref="E401:H401"/>
    <mergeCell ref="K401:M401"/>
    <mergeCell ref="E402:H402"/>
    <mergeCell ref="K402:M402"/>
    <mergeCell ref="E403:H403"/>
    <mergeCell ref="K403:M403"/>
    <mergeCell ref="E394:H394"/>
    <mergeCell ref="K394:M394"/>
    <mergeCell ref="E395:H395"/>
    <mergeCell ref="K395:M395"/>
    <mergeCell ref="E396:H396"/>
    <mergeCell ref="K396:M396"/>
    <mergeCell ref="E397:H397"/>
    <mergeCell ref="K397:M397"/>
    <mergeCell ref="E398:H398"/>
    <mergeCell ref="K398:M398"/>
    <mergeCell ref="E389:H389"/>
    <mergeCell ref="K389:M389"/>
    <mergeCell ref="E390:H390"/>
    <mergeCell ref="K390:M390"/>
    <mergeCell ref="E391:H391"/>
    <mergeCell ref="K391:M391"/>
    <mergeCell ref="E392:H392"/>
    <mergeCell ref="K392:M392"/>
    <mergeCell ref="E393:H393"/>
    <mergeCell ref="K393:M393"/>
    <mergeCell ref="E384:H384"/>
    <mergeCell ref="K384:M384"/>
    <mergeCell ref="E385:H385"/>
    <mergeCell ref="K385:M385"/>
    <mergeCell ref="E386:H386"/>
    <mergeCell ref="K386:M386"/>
    <mergeCell ref="E387:H387"/>
    <mergeCell ref="K387:M387"/>
    <mergeCell ref="E388:H388"/>
    <mergeCell ref="K388:M388"/>
    <mergeCell ref="E379:H379"/>
    <mergeCell ref="K379:M379"/>
    <mergeCell ref="E380:H380"/>
    <mergeCell ref="K380:M380"/>
    <mergeCell ref="E381:H381"/>
    <mergeCell ref="K381:M381"/>
    <mergeCell ref="E382:H382"/>
    <mergeCell ref="K382:M382"/>
    <mergeCell ref="E383:H383"/>
    <mergeCell ref="K383:M383"/>
    <mergeCell ref="E374:H374"/>
    <mergeCell ref="K374:M374"/>
    <mergeCell ref="E375:H375"/>
    <mergeCell ref="K375:M375"/>
    <mergeCell ref="E376:H376"/>
    <mergeCell ref="K376:M376"/>
    <mergeCell ref="E377:H377"/>
    <mergeCell ref="K377:M377"/>
    <mergeCell ref="E378:H378"/>
    <mergeCell ref="K378:M378"/>
    <mergeCell ref="E369:H369"/>
    <mergeCell ref="K369:M369"/>
    <mergeCell ref="E370:H370"/>
    <mergeCell ref="K370:M370"/>
    <mergeCell ref="E371:H371"/>
    <mergeCell ref="K371:M371"/>
    <mergeCell ref="E372:H372"/>
    <mergeCell ref="K372:M372"/>
    <mergeCell ref="E373:H373"/>
    <mergeCell ref="K373:M373"/>
    <mergeCell ref="E364:H364"/>
    <mergeCell ref="K364:M364"/>
    <mergeCell ref="E365:H365"/>
    <mergeCell ref="K365:M365"/>
    <mergeCell ref="E366:H366"/>
    <mergeCell ref="K366:M366"/>
    <mergeCell ref="E367:H367"/>
    <mergeCell ref="K367:M367"/>
    <mergeCell ref="E368:H368"/>
    <mergeCell ref="K368:M368"/>
    <mergeCell ref="E359:H359"/>
    <mergeCell ref="K359:M359"/>
    <mergeCell ref="E360:H360"/>
    <mergeCell ref="K360:M360"/>
    <mergeCell ref="E361:H361"/>
    <mergeCell ref="K361:M361"/>
    <mergeCell ref="E362:H362"/>
    <mergeCell ref="K362:M362"/>
    <mergeCell ref="E363:H363"/>
    <mergeCell ref="K363:M363"/>
    <mergeCell ref="E354:H354"/>
    <mergeCell ref="K354:M354"/>
    <mergeCell ref="E355:H355"/>
    <mergeCell ref="K355:M355"/>
    <mergeCell ref="E356:H356"/>
    <mergeCell ref="K356:M356"/>
    <mergeCell ref="E357:H357"/>
    <mergeCell ref="K357:M357"/>
    <mergeCell ref="E358:H358"/>
    <mergeCell ref="K358:M358"/>
    <mergeCell ref="E349:H349"/>
    <mergeCell ref="K349:M349"/>
    <mergeCell ref="E350:H350"/>
    <mergeCell ref="K350:M350"/>
    <mergeCell ref="E351:H351"/>
    <mergeCell ref="K351:M351"/>
    <mergeCell ref="E352:H352"/>
    <mergeCell ref="K352:M352"/>
    <mergeCell ref="E353:H353"/>
    <mergeCell ref="K353:M353"/>
    <mergeCell ref="E344:H344"/>
    <mergeCell ref="K344:M344"/>
    <mergeCell ref="E345:H345"/>
    <mergeCell ref="K345:M345"/>
    <mergeCell ref="E346:H346"/>
    <mergeCell ref="K346:M346"/>
    <mergeCell ref="E347:H347"/>
    <mergeCell ref="K347:M347"/>
    <mergeCell ref="E348:H348"/>
    <mergeCell ref="K348:M348"/>
    <mergeCell ref="E339:H339"/>
    <mergeCell ref="K339:M339"/>
    <mergeCell ref="E340:H340"/>
    <mergeCell ref="K340:M340"/>
    <mergeCell ref="E341:H341"/>
    <mergeCell ref="K341:M341"/>
    <mergeCell ref="E342:H342"/>
    <mergeCell ref="K342:M342"/>
    <mergeCell ref="E343:H343"/>
    <mergeCell ref="K343:M343"/>
    <mergeCell ref="E334:H334"/>
    <mergeCell ref="K334:M334"/>
    <mergeCell ref="E335:H335"/>
    <mergeCell ref="K335:M335"/>
    <mergeCell ref="E336:H336"/>
    <mergeCell ref="K336:M336"/>
    <mergeCell ref="E337:H337"/>
    <mergeCell ref="K337:M337"/>
    <mergeCell ref="E338:H338"/>
    <mergeCell ref="K338:M338"/>
    <mergeCell ref="E329:H329"/>
    <mergeCell ref="K329:M329"/>
    <mergeCell ref="E330:H330"/>
    <mergeCell ref="K330:M330"/>
    <mergeCell ref="E331:H331"/>
    <mergeCell ref="K331:M331"/>
    <mergeCell ref="E332:H332"/>
    <mergeCell ref="K332:M332"/>
    <mergeCell ref="E333:H333"/>
    <mergeCell ref="K333:M333"/>
    <mergeCell ref="E324:H324"/>
    <mergeCell ref="K324:M324"/>
    <mergeCell ref="E325:H325"/>
    <mergeCell ref="K325:M325"/>
    <mergeCell ref="E326:H326"/>
    <mergeCell ref="K326:M326"/>
    <mergeCell ref="E327:H327"/>
    <mergeCell ref="K327:M327"/>
    <mergeCell ref="E328:H328"/>
    <mergeCell ref="K328:M328"/>
    <mergeCell ref="B313:D412"/>
    <mergeCell ref="E313:H313"/>
    <mergeCell ref="K313:M313"/>
    <mergeCell ref="O313:O315"/>
    <mergeCell ref="E314:H314"/>
    <mergeCell ref="K314:M314"/>
    <mergeCell ref="E315:H315"/>
    <mergeCell ref="K315:M315"/>
    <mergeCell ref="E316:H316"/>
    <mergeCell ref="K316:M316"/>
    <mergeCell ref="E317:H317"/>
    <mergeCell ref="K317:M317"/>
    <mergeCell ref="E318:H318"/>
    <mergeCell ref="K318:M318"/>
    <mergeCell ref="E319:H319"/>
    <mergeCell ref="K319:M319"/>
    <mergeCell ref="E320:H320"/>
    <mergeCell ref="K320:M320"/>
    <mergeCell ref="E321:H321"/>
    <mergeCell ref="K321:M321"/>
    <mergeCell ref="E322:H322"/>
    <mergeCell ref="K322:M322"/>
    <mergeCell ref="E323:H323"/>
    <mergeCell ref="K323:M323"/>
    <mergeCell ref="E308:H308"/>
    <mergeCell ref="K308:M308"/>
    <mergeCell ref="E309:H309"/>
    <mergeCell ref="K309:M309"/>
    <mergeCell ref="E310:H310"/>
    <mergeCell ref="K310:M310"/>
    <mergeCell ref="E311:H311"/>
    <mergeCell ref="K311:M311"/>
    <mergeCell ref="E312:H312"/>
    <mergeCell ref="K312:M312"/>
    <mergeCell ref="E303:H303"/>
    <mergeCell ref="K303:M303"/>
    <mergeCell ref="E304:H304"/>
    <mergeCell ref="K304:M304"/>
    <mergeCell ref="E305:H305"/>
    <mergeCell ref="K305:M305"/>
    <mergeCell ref="E306:H306"/>
    <mergeCell ref="K306:M306"/>
    <mergeCell ref="E307:H307"/>
    <mergeCell ref="K307:M307"/>
    <mergeCell ref="E299:H299"/>
    <mergeCell ref="K299:M299"/>
    <mergeCell ref="E300:H300"/>
    <mergeCell ref="K300:M300"/>
    <mergeCell ref="E301:H301"/>
    <mergeCell ref="K301:M301"/>
    <mergeCell ref="E302:H302"/>
    <mergeCell ref="K302:M302"/>
    <mergeCell ref="E293:H293"/>
    <mergeCell ref="K293:M293"/>
    <mergeCell ref="E294:H294"/>
    <mergeCell ref="K294:M294"/>
    <mergeCell ref="E295:H295"/>
    <mergeCell ref="K295:M295"/>
    <mergeCell ref="E296:H296"/>
    <mergeCell ref="K296:M296"/>
    <mergeCell ref="E297:H297"/>
    <mergeCell ref="K297:M297"/>
    <mergeCell ref="E290:H290"/>
    <mergeCell ref="K290:M290"/>
    <mergeCell ref="E291:H291"/>
    <mergeCell ref="K291:M291"/>
    <mergeCell ref="E292:H292"/>
    <mergeCell ref="K292:M292"/>
    <mergeCell ref="E283:H283"/>
    <mergeCell ref="K283:M283"/>
    <mergeCell ref="E284:H284"/>
    <mergeCell ref="K284:M284"/>
    <mergeCell ref="E285:H285"/>
    <mergeCell ref="K285:M285"/>
    <mergeCell ref="E286:H286"/>
    <mergeCell ref="K286:M286"/>
    <mergeCell ref="E287:H287"/>
    <mergeCell ref="K287:M287"/>
    <mergeCell ref="E298:H298"/>
    <mergeCell ref="K298:M298"/>
    <mergeCell ref="E281:H281"/>
    <mergeCell ref="K281:M281"/>
    <mergeCell ref="E282:H282"/>
    <mergeCell ref="K282:M282"/>
    <mergeCell ref="E273:H273"/>
    <mergeCell ref="K273:M273"/>
    <mergeCell ref="E274:H274"/>
    <mergeCell ref="K274:M274"/>
    <mergeCell ref="E275:H275"/>
    <mergeCell ref="K275:M275"/>
    <mergeCell ref="E276:H276"/>
    <mergeCell ref="K276:M276"/>
    <mergeCell ref="E277:H277"/>
    <mergeCell ref="K277:M277"/>
    <mergeCell ref="E288:H288"/>
    <mergeCell ref="K288:M288"/>
    <mergeCell ref="E289:H289"/>
    <mergeCell ref="K289:M289"/>
    <mergeCell ref="E272:H272"/>
    <mergeCell ref="K272:M272"/>
    <mergeCell ref="E263:H263"/>
    <mergeCell ref="K263:M263"/>
    <mergeCell ref="E264:H264"/>
    <mergeCell ref="K264:M264"/>
    <mergeCell ref="E265:H265"/>
    <mergeCell ref="K265:M265"/>
    <mergeCell ref="E266:H266"/>
    <mergeCell ref="K266:M266"/>
    <mergeCell ref="E267:H267"/>
    <mergeCell ref="K267:M267"/>
    <mergeCell ref="E278:H278"/>
    <mergeCell ref="K278:M278"/>
    <mergeCell ref="E279:H279"/>
    <mergeCell ref="K279:M279"/>
    <mergeCell ref="E280:H280"/>
    <mergeCell ref="K280:M280"/>
    <mergeCell ref="B252:D312"/>
    <mergeCell ref="E252:H252"/>
    <mergeCell ref="K252:M252"/>
    <mergeCell ref="O252:O254"/>
    <mergeCell ref="E253:H253"/>
    <mergeCell ref="K253:M253"/>
    <mergeCell ref="E254:H254"/>
    <mergeCell ref="K254:M254"/>
    <mergeCell ref="E255:H255"/>
    <mergeCell ref="K255:M255"/>
    <mergeCell ref="E256:H256"/>
    <mergeCell ref="K256:M256"/>
    <mergeCell ref="E257:H257"/>
    <mergeCell ref="K257:M257"/>
    <mergeCell ref="E258:H258"/>
    <mergeCell ref="K258:M258"/>
    <mergeCell ref="E259:H259"/>
    <mergeCell ref="K259:M259"/>
    <mergeCell ref="E260:H260"/>
    <mergeCell ref="K260:M260"/>
    <mergeCell ref="E261:H261"/>
    <mergeCell ref="K261:M261"/>
    <mergeCell ref="E262:H262"/>
    <mergeCell ref="K262:M262"/>
    <mergeCell ref="E268:H268"/>
    <mergeCell ref="K268:M268"/>
    <mergeCell ref="E269:H269"/>
    <mergeCell ref="K269:M269"/>
    <mergeCell ref="E270:H270"/>
    <mergeCell ref="K270:M270"/>
    <mergeCell ref="E271:H271"/>
    <mergeCell ref="K271:M271"/>
    <mergeCell ref="B198:D242"/>
    <mergeCell ref="E205:H205"/>
    <mergeCell ref="K205:M205"/>
    <mergeCell ref="E206:H206"/>
    <mergeCell ref="K206:M206"/>
    <mergeCell ref="E207:H207"/>
    <mergeCell ref="K207:M207"/>
    <mergeCell ref="E208:H208"/>
    <mergeCell ref="K208:M208"/>
    <mergeCell ref="E209:H209"/>
    <mergeCell ref="K209:M209"/>
    <mergeCell ref="O243:O245"/>
    <mergeCell ref="E244:H244"/>
    <mergeCell ref="K244:M244"/>
    <mergeCell ref="E245:H245"/>
    <mergeCell ref="K245:M245"/>
    <mergeCell ref="E233:H233"/>
    <mergeCell ref="K233:M233"/>
    <mergeCell ref="E219:H219"/>
    <mergeCell ref="E220:H220"/>
    <mergeCell ref="E221:H221"/>
    <mergeCell ref="E222:H222"/>
    <mergeCell ref="E223:H223"/>
    <mergeCell ref="E224:H224"/>
    <mergeCell ref="E225:H225"/>
    <mergeCell ref="E226:H226"/>
    <mergeCell ref="E227:H227"/>
    <mergeCell ref="E228:H228"/>
    <mergeCell ref="K228:M228"/>
    <mergeCell ref="B243:D251"/>
    <mergeCell ref="E246:H246"/>
    <mergeCell ref="K246:M246"/>
    <mergeCell ref="E243:H243"/>
    <mergeCell ref="K243:M243"/>
    <mergeCell ref="E248:H248"/>
    <mergeCell ref="K248:M248"/>
    <mergeCell ref="E249:H249"/>
    <mergeCell ref="K249:M249"/>
    <mergeCell ref="E250:H250"/>
    <mergeCell ref="K250:M250"/>
    <mergeCell ref="E251:H251"/>
    <mergeCell ref="K251:M251"/>
    <mergeCell ref="E234:H234"/>
    <mergeCell ref="K234:M234"/>
    <mergeCell ref="E235:H235"/>
    <mergeCell ref="K235:M235"/>
    <mergeCell ref="E236:H236"/>
    <mergeCell ref="K236:M236"/>
    <mergeCell ref="E237:H237"/>
    <mergeCell ref="K237:M237"/>
    <mergeCell ref="E238:H238"/>
    <mergeCell ref="K238:M238"/>
    <mergeCell ref="E247:H247"/>
    <mergeCell ref="K247:M247"/>
    <mergeCell ref="E239:H239"/>
    <mergeCell ref="K239:M239"/>
    <mergeCell ref="E240:H240"/>
    <mergeCell ref="K240:M240"/>
    <mergeCell ref="E241:H241"/>
    <mergeCell ref="K241:M241"/>
    <mergeCell ref="E242:H242"/>
    <mergeCell ref="K242:M242"/>
    <mergeCell ref="E229:H229"/>
    <mergeCell ref="K229:M229"/>
    <mergeCell ref="E230:H230"/>
    <mergeCell ref="K230:M230"/>
    <mergeCell ref="E231:H231"/>
    <mergeCell ref="K231:M231"/>
    <mergeCell ref="E232:H232"/>
    <mergeCell ref="K232:M232"/>
    <mergeCell ref="E200:H200"/>
    <mergeCell ref="E210:H210"/>
    <mergeCell ref="K210:M210"/>
    <mergeCell ref="E211:H211"/>
    <mergeCell ref="K211:M211"/>
    <mergeCell ref="E212:H212"/>
    <mergeCell ref="K212:M212"/>
    <mergeCell ref="K217:M217"/>
    <mergeCell ref="K218:M218"/>
    <mergeCell ref="K219:M219"/>
    <mergeCell ref="K226:M226"/>
    <mergeCell ref="K227:M227"/>
    <mergeCell ref="E213:H213"/>
    <mergeCell ref="K213:M213"/>
    <mergeCell ref="E214:H214"/>
    <mergeCell ref="K223:M223"/>
    <mergeCell ref="K224:M224"/>
    <mergeCell ref="K225:M225"/>
    <mergeCell ref="K220:M220"/>
    <mergeCell ref="K221:M221"/>
    <mergeCell ref="K222:M222"/>
    <mergeCell ref="B168:D197"/>
    <mergeCell ref="O198:O200"/>
    <mergeCell ref="K199:M199"/>
    <mergeCell ref="K200:M200"/>
    <mergeCell ref="K201:M201"/>
    <mergeCell ref="K202:M202"/>
    <mergeCell ref="E203:H203"/>
    <mergeCell ref="K203:M203"/>
    <mergeCell ref="E204:H204"/>
    <mergeCell ref="K204:M204"/>
    <mergeCell ref="K189:M189"/>
    <mergeCell ref="K190:M190"/>
    <mergeCell ref="K191:M191"/>
    <mergeCell ref="K192:M192"/>
    <mergeCell ref="K193:M193"/>
    <mergeCell ref="K194:M194"/>
    <mergeCell ref="K195:M195"/>
    <mergeCell ref="K196:M196"/>
    <mergeCell ref="K197:M197"/>
    <mergeCell ref="K198:M198"/>
    <mergeCell ref="E189:H189"/>
    <mergeCell ref="E195:H195"/>
    <mergeCell ref="E196:H196"/>
    <mergeCell ref="E197:H197"/>
    <mergeCell ref="E190:H190"/>
    <mergeCell ref="E191:H191"/>
    <mergeCell ref="E192:H192"/>
    <mergeCell ref="E193:H193"/>
    <mergeCell ref="E194:H194"/>
    <mergeCell ref="E201:H201"/>
    <mergeCell ref="E202:H202"/>
    <mergeCell ref="E198:H198"/>
    <mergeCell ref="O168:O170"/>
    <mergeCell ref="K169:M169"/>
    <mergeCell ref="K170:M170"/>
    <mergeCell ref="K171:M171"/>
    <mergeCell ref="K172:M172"/>
    <mergeCell ref="K173:M173"/>
    <mergeCell ref="K174:M174"/>
    <mergeCell ref="K175:M175"/>
    <mergeCell ref="K168:M168"/>
    <mergeCell ref="K176:M176"/>
    <mergeCell ref="K154:M154"/>
    <mergeCell ref="K155:M155"/>
    <mergeCell ref="B156:D167"/>
    <mergeCell ref="K156:M156"/>
    <mergeCell ref="O156:O158"/>
    <mergeCell ref="K157:M157"/>
    <mergeCell ref="K158:M158"/>
    <mergeCell ref="K159:M159"/>
    <mergeCell ref="K160:M160"/>
    <mergeCell ref="K161:M161"/>
    <mergeCell ref="K162:M162"/>
    <mergeCell ref="K163:M163"/>
    <mergeCell ref="K164:M164"/>
    <mergeCell ref="K165:M165"/>
    <mergeCell ref="K166:M166"/>
    <mergeCell ref="K167:M167"/>
    <mergeCell ref="E158:H158"/>
    <mergeCell ref="E159:H159"/>
    <mergeCell ref="E160:H160"/>
    <mergeCell ref="E164:H164"/>
    <mergeCell ref="E165:H165"/>
    <mergeCell ref="E166:H166"/>
    <mergeCell ref="K96:M96"/>
    <mergeCell ref="K97:M97"/>
    <mergeCell ref="K98:M98"/>
    <mergeCell ref="K99:M99"/>
    <mergeCell ref="K100:M100"/>
    <mergeCell ref="K101:M101"/>
    <mergeCell ref="K102:M102"/>
    <mergeCell ref="K145:M145"/>
    <mergeCell ref="K146:M146"/>
    <mergeCell ref="K147:M147"/>
    <mergeCell ref="K148:M148"/>
    <mergeCell ref="K132:M132"/>
    <mergeCell ref="K133:M133"/>
    <mergeCell ref="K134:M134"/>
    <mergeCell ref="K135:M135"/>
    <mergeCell ref="K136:M136"/>
    <mergeCell ref="K137:M137"/>
    <mergeCell ref="K138:M138"/>
    <mergeCell ref="K139:M139"/>
    <mergeCell ref="K140:M140"/>
    <mergeCell ref="K110:M110"/>
    <mergeCell ref="K111:M111"/>
    <mergeCell ref="K112:M112"/>
    <mergeCell ref="K113:M113"/>
    <mergeCell ref="K103:M103"/>
    <mergeCell ref="K104:M104"/>
    <mergeCell ref="K105:M105"/>
    <mergeCell ref="K106:M106"/>
    <mergeCell ref="K107:M107"/>
    <mergeCell ref="K108:M108"/>
    <mergeCell ref="K109:M109"/>
    <mergeCell ref="K114:M114"/>
    <mergeCell ref="B115:D155"/>
    <mergeCell ref="K115:M115"/>
    <mergeCell ref="O115:O117"/>
    <mergeCell ref="K116:M116"/>
    <mergeCell ref="K117:M117"/>
    <mergeCell ref="K118:M118"/>
    <mergeCell ref="K119:M119"/>
    <mergeCell ref="K120:M120"/>
    <mergeCell ref="K121:M121"/>
    <mergeCell ref="K122:M122"/>
    <mergeCell ref="K123:M123"/>
    <mergeCell ref="K124:M124"/>
    <mergeCell ref="K125:M125"/>
    <mergeCell ref="K126:M126"/>
    <mergeCell ref="K127:M127"/>
    <mergeCell ref="K128:M128"/>
    <mergeCell ref="K129:M129"/>
    <mergeCell ref="K130:M130"/>
    <mergeCell ref="K131:M131"/>
    <mergeCell ref="E131:H131"/>
    <mergeCell ref="E126:H126"/>
    <mergeCell ref="E127:H127"/>
    <mergeCell ref="E128:H128"/>
    <mergeCell ref="E123:H123"/>
    <mergeCell ref="E124:H124"/>
    <mergeCell ref="E125:H125"/>
    <mergeCell ref="E138:H138"/>
    <mergeCell ref="E139:H139"/>
    <mergeCell ref="E140:H140"/>
    <mergeCell ref="E135:H135"/>
    <mergeCell ref="E136:H136"/>
    <mergeCell ref="E137:H137"/>
    <mergeCell ref="B87:D114"/>
    <mergeCell ref="O53:O55"/>
    <mergeCell ref="K54:M54"/>
    <mergeCell ref="K55:M55"/>
    <mergeCell ref="K56:M56"/>
    <mergeCell ref="K57:M57"/>
    <mergeCell ref="K58:M58"/>
    <mergeCell ref="K59:M59"/>
    <mergeCell ref="K60:M60"/>
    <mergeCell ref="K61:M61"/>
    <mergeCell ref="K68:M68"/>
    <mergeCell ref="K69:M69"/>
    <mergeCell ref="K92:M92"/>
    <mergeCell ref="K93:M93"/>
    <mergeCell ref="K94:M94"/>
    <mergeCell ref="K95:M95"/>
    <mergeCell ref="K79:M79"/>
    <mergeCell ref="K80:M80"/>
    <mergeCell ref="K81:M81"/>
    <mergeCell ref="K82:M82"/>
    <mergeCell ref="K83:M83"/>
    <mergeCell ref="K84:M84"/>
    <mergeCell ref="K85:M85"/>
    <mergeCell ref="K86:M86"/>
    <mergeCell ref="K87:M87"/>
    <mergeCell ref="O87:O89"/>
    <mergeCell ref="K88:M88"/>
    <mergeCell ref="K89:M89"/>
    <mergeCell ref="K90:M90"/>
    <mergeCell ref="K91:M91"/>
    <mergeCell ref="K70:M70"/>
    <mergeCell ref="K71:M71"/>
    <mergeCell ref="O17:O19"/>
    <mergeCell ref="K18:M18"/>
    <mergeCell ref="K19:M19"/>
    <mergeCell ref="K20:M20"/>
    <mergeCell ref="K21:M21"/>
    <mergeCell ref="K22:M22"/>
    <mergeCell ref="K23:M23"/>
    <mergeCell ref="K24:M24"/>
    <mergeCell ref="K25:M25"/>
    <mergeCell ref="O7:O9"/>
    <mergeCell ref="K8:M8"/>
    <mergeCell ref="K9:M9"/>
    <mergeCell ref="K10:M10"/>
    <mergeCell ref="K11:M11"/>
    <mergeCell ref="K12:M12"/>
    <mergeCell ref="K13:M13"/>
    <mergeCell ref="K14:M14"/>
    <mergeCell ref="K15:M15"/>
    <mergeCell ref="K72:M72"/>
    <mergeCell ref="K73:M73"/>
    <mergeCell ref="K74:M74"/>
    <mergeCell ref="K75:M75"/>
    <mergeCell ref="K76:M76"/>
    <mergeCell ref="K77:M77"/>
    <mergeCell ref="K78:M78"/>
    <mergeCell ref="O2:P2"/>
    <mergeCell ref="E6:H6"/>
    <mergeCell ref="B4:D4"/>
    <mergeCell ref="E4:H4"/>
    <mergeCell ref="B6:D6"/>
    <mergeCell ref="J6:M6"/>
    <mergeCell ref="E11:H11"/>
    <mergeCell ref="E12:H12"/>
    <mergeCell ref="E13:H13"/>
    <mergeCell ref="E7:H7"/>
    <mergeCell ref="E8:H8"/>
    <mergeCell ref="E9:H9"/>
    <mergeCell ref="E10:H10"/>
    <mergeCell ref="E14:H14"/>
    <mergeCell ref="B7:D16"/>
    <mergeCell ref="K7:M7"/>
    <mergeCell ref="K16:M16"/>
    <mergeCell ref="E15:H15"/>
    <mergeCell ref="E16:H16"/>
    <mergeCell ref="E17:H17"/>
    <mergeCell ref="E18:H18"/>
    <mergeCell ref="E23:H23"/>
    <mergeCell ref="E24:H24"/>
    <mergeCell ref="E25:H25"/>
    <mergeCell ref="E26:H26"/>
    <mergeCell ref="E19:H19"/>
    <mergeCell ref="E20:H20"/>
    <mergeCell ref="E21:H21"/>
    <mergeCell ref="E27:H27"/>
    <mergeCell ref="E28:H28"/>
    <mergeCell ref="E29:H29"/>
    <mergeCell ref="E22:H22"/>
    <mergeCell ref="E33:H33"/>
    <mergeCell ref="K26:M26"/>
    <mergeCell ref="K27:M27"/>
    <mergeCell ref="K28:M28"/>
    <mergeCell ref="K29:M29"/>
    <mergeCell ref="K30:M30"/>
    <mergeCell ref="K31:M31"/>
    <mergeCell ref="K32:M32"/>
    <mergeCell ref="K33:M33"/>
    <mergeCell ref="E34:H34"/>
    <mergeCell ref="E35:H35"/>
    <mergeCell ref="E30:H30"/>
    <mergeCell ref="E31:H31"/>
    <mergeCell ref="E32:H32"/>
    <mergeCell ref="K34:M34"/>
    <mergeCell ref="K35:M35"/>
    <mergeCell ref="E46:H46"/>
    <mergeCell ref="E47:H47"/>
    <mergeCell ref="E48:H48"/>
    <mergeCell ref="E41:H41"/>
    <mergeCell ref="E42:H42"/>
    <mergeCell ref="E43:H43"/>
    <mergeCell ref="E36:H36"/>
    <mergeCell ref="E37:H37"/>
    <mergeCell ref="E38:H38"/>
    <mergeCell ref="E39:H39"/>
    <mergeCell ref="E40:H40"/>
    <mergeCell ref="E49:H49"/>
    <mergeCell ref="E50:H50"/>
    <mergeCell ref="E51:H51"/>
    <mergeCell ref="E44:H44"/>
    <mergeCell ref="E45:H45"/>
    <mergeCell ref="K44:M44"/>
    <mergeCell ref="K45:M45"/>
    <mergeCell ref="K46:M46"/>
    <mergeCell ref="K47:M47"/>
    <mergeCell ref="K48:M48"/>
    <mergeCell ref="K49:M49"/>
    <mergeCell ref="K50:M50"/>
    <mergeCell ref="K51:M51"/>
    <mergeCell ref="E52:H52"/>
    <mergeCell ref="E53:H53"/>
    <mergeCell ref="E54:H54"/>
    <mergeCell ref="E55:H55"/>
    <mergeCell ref="E56:H56"/>
    <mergeCell ref="B17:D52"/>
    <mergeCell ref="K17:M17"/>
    <mergeCell ref="K36:M36"/>
    <mergeCell ref="K37:M37"/>
    <mergeCell ref="K38:M38"/>
    <mergeCell ref="K39:M39"/>
    <mergeCell ref="K40:M40"/>
    <mergeCell ref="K41:M41"/>
    <mergeCell ref="K42:M42"/>
    <mergeCell ref="K43:M43"/>
    <mergeCell ref="K52:M52"/>
    <mergeCell ref="B53:D86"/>
    <mergeCell ref="K53:M53"/>
    <mergeCell ref="K62:M62"/>
    <mergeCell ref="E61:H61"/>
    <mergeCell ref="E62:H62"/>
    <mergeCell ref="E63:H63"/>
    <mergeCell ref="E57:H57"/>
    <mergeCell ref="E58:H58"/>
    <mergeCell ref="E59:H59"/>
    <mergeCell ref="E60:H60"/>
    <mergeCell ref="K63:M63"/>
    <mergeCell ref="E68:H68"/>
    <mergeCell ref="E69:H69"/>
    <mergeCell ref="E64:H64"/>
    <mergeCell ref="E65:H65"/>
    <mergeCell ref="E66:H66"/>
    <mergeCell ref="K64:M64"/>
    <mergeCell ref="K65:M65"/>
    <mergeCell ref="K66:M66"/>
    <mergeCell ref="K67:M67"/>
    <mergeCell ref="E76:H76"/>
    <mergeCell ref="E77:H77"/>
    <mergeCell ref="E78:H78"/>
    <mergeCell ref="E79:H79"/>
    <mergeCell ref="E73:H73"/>
    <mergeCell ref="E74:H74"/>
    <mergeCell ref="E75:H75"/>
    <mergeCell ref="E70:H70"/>
    <mergeCell ref="E71:H71"/>
    <mergeCell ref="E72:H72"/>
    <mergeCell ref="E67:H67"/>
    <mergeCell ref="E80:H80"/>
    <mergeCell ref="E81:H81"/>
    <mergeCell ref="E82:H82"/>
    <mergeCell ref="E83:H83"/>
    <mergeCell ref="E84:H84"/>
    <mergeCell ref="E89:H89"/>
    <mergeCell ref="E90:H90"/>
    <mergeCell ref="E91:H91"/>
    <mergeCell ref="E85:H85"/>
    <mergeCell ref="E86:H86"/>
    <mergeCell ref="E87:H87"/>
    <mergeCell ref="E88:H88"/>
    <mergeCell ref="E95:H95"/>
    <mergeCell ref="E96:H96"/>
    <mergeCell ref="E97:H97"/>
    <mergeCell ref="E92:H92"/>
    <mergeCell ref="E93:H93"/>
    <mergeCell ref="E94:H94"/>
    <mergeCell ref="E101:H101"/>
    <mergeCell ref="E102:H102"/>
    <mergeCell ref="E103:H103"/>
    <mergeCell ref="E98:H98"/>
    <mergeCell ref="E99:H99"/>
    <mergeCell ref="E100:H100"/>
    <mergeCell ref="E109:H109"/>
    <mergeCell ref="E110:H110"/>
    <mergeCell ref="E111:H111"/>
    <mergeCell ref="E104:H104"/>
    <mergeCell ref="E105:H105"/>
    <mergeCell ref="E106:H106"/>
    <mergeCell ref="E112:H112"/>
    <mergeCell ref="E113:H113"/>
    <mergeCell ref="E114:H114"/>
    <mergeCell ref="E107:H107"/>
    <mergeCell ref="E108:H108"/>
    <mergeCell ref="E120:H120"/>
    <mergeCell ref="E121:H121"/>
    <mergeCell ref="E122:H122"/>
    <mergeCell ref="E115:H115"/>
    <mergeCell ref="E116:H116"/>
    <mergeCell ref="E117:H117"/>
    <mergeCell ref="E118:H118"/>
    <mergeCell ref="E119:H119"/>
    <mergeCell ref="E132:H132"/>
    <mergeCell ref="E133:H133"/>
    <mergeCell ref="E134:H134"/>
    <mergeCell ref="E129:H129"/>
    <mergeCell ref="E130:H130"/>
    <mergeCell ref="E146:H146"/>
    <mergeCell ref="E147:H147"/>
    <mergeCell ref="E148:H148"/>
    <mergeCell ref="E149:H149"/>
    <mergeCell ref="E141:H141"/>
    <mergeCell ref="E142:H142"/>
    <mergeCell ref="E143:H143"/>
    <mergeCell ref="E144:H144"/>
    <mergeCell ref="E145:H145"/>
    <mergeCell ref="K141:M141"/>
    <mergeCell ref="K142:M142"/>
    <mergeCell ref="K143:M143"/>
    <mergeCell ref="K144:M144"/>
    <mergeCell ref="E155:H155"/>
    <mergeCell ref="E156:H156"/>
    <mergeCell ref="E157:H157"/>
    <mergeCell ref="E150:H150"/>
    <mergeCell ref="E151:H151"/>
    <mergeCell ref="E152:H152"/>
    <mergeCell ref="E153:H153"/>
    <mergeCell ref="E154:H154"/>
    <mergeCell ref="K149:M149"/>
    <mergeCell ref="K150:M150"/>
    <mergeCell ref="K151:M151"/>
    <mergeCell ref="K152:M152"/>
    <mergeCell ref="K153:M153"/>
    <mergeCell ref="K177:M177"/>
    <mergeCell ref="K178:M178"/>
    <mergeCell ref="K179:M179"/>
    <mergeCell ref="K180:M180"/>
    <mergeCell ref="E161:H161"/>
    <mergeCell ref="E162:H162"/>
    <mergeCell ref="E163:H163"/>
    <mergeCell ref="E167:H167"/>
    <mergeCell ref="E168:H168"/>
    <mergeCell ref="E169:H169"/>
    <mergeCell ref="E170:H170"/>
    <mergeCell ref="E171:H171"/>
    <mergeCell ref="E176:H176"/>
    <mergeCell ref="E177:H177"/>
    <mergeCell ref="E178:H178"/>
    <mergeCell ref="E172:H172"/>
    <mergeCell ref="E173:H173"/>
    <mergeCell ref="E174:H174"/>
    <mergeCell ref="E175:H175"/>
    <mergeCell ref="E183:H183"/>
    <mergeCell ref="E184:H184"/>
    <mergeCell ref="E185:H185"/>
    <mergeCell ref="E186:H186"/>
    <mergeCell ref="E179:H179"/>
    <mergeCell ref="E180:H180"/>
    <mergeCell ref="E181:H181"/>
    <mergeCell ref="E187:H187"/>
    <mergeCell ref="E188:H188"/>
    <mergeCell ref="E182:H182"/>
    <mergeCell ref="K214:M214"/>
    <mergeCell ref="E215:H215"/>
    <mergeCell ref="K215:M215"/>
    <mergeCell ref="E216:H216"/>
    <mergeCell ref="K216:M216"/>
    <mergeCell ref="E217:H217"/>
    <mergeCell ref="E218:H218"/>
    <mergeCell ref="K181:M181"/>
    <mergeCell ref="K182:M182"/>
    <mergeCell ref="K183:M183"/>
    <mergeCell ref="K184:M184"/>
    <mergeCell ref="K185:M185"/>
    <mergeCell ref="K186:M186"/>
    <mergeCell ref="K187:M187"/>
    <mergeCell ref="K188:M188"/>
    <mergeCell ref="E199:H199"/>
  </mergeCells>
  <phoneticPr fontId="97"/>
  <conditionalFormatting sqref="E8:M16">
    <cfRule type="expression" dxfId="20" priority="21">
      <formula>$J$7="■"</formula>
    </cfRule>
  </conditionalFormatting>
  <conditionalFormatting sqref="E18:M52">
    <cfRule type="expression" dxfId="19" priority="20">
      <formula>$J$17="■"</formula>
    </cfRule>
  </conditionalFormatting>
  <conditionalFormatting sqref="E54:M86">
    <cfRule type="expression" dxfId="18" priority="19">
      <formula>$J$53="■"</formula>
    </cfRule>
  </conditionalFormatting>
  <conditionalFormatting sqref="E88:M114">
    <cfRule type="expression" dxfId="17" priority="18">
      <formula>$J$87="■"</formula>
    </cfRule>
  </conditionalFormatting>
  <conditionalFormatting sqref="E116:M155">
    <cfRule type="expression" dxfId="16" priority="17">
      <formula>$J$115="■"</formula>
    </cfRule>
  </conditionalFormatting>
  <conditionalFormatting sqref="E157:M167">
    <cfRule type="expression" dxfId="15" priority="16">
      <formula>$J$156="■"</formula>
    </cfRule>
  </conditionalFormatting>
  <conditionalFormatting sqref="E169:M197">
    <cfRule type="expression" dxfId="14" priority="15">
      <formula>$J$168="■"</formula>
    </cfRule>
  </conditionalFormatting>
  <conditionalFormatting sqref="E199:M242">
    <cfRule type="expression" dxfId="13" priority="14">
      <formula>$J$198="■"</formula>
    </cfRule>
  </conditionalFormatting>
  <conditionalFormatting sqref="E244:M251">
    <cfRule type="expression" dxfId="12" priority="13">
      <formula>$J$243="■"</formula>
    </cfRule>
  </conditionalFormatting>
  <conditionalFormatting sqref="E253:M312">
    <cfRule type="expression" dxfId="11" priority="12">
      <formula>$J$252="■"</formula>
    </cfRule>
  </conditionalFormatting>
  <conditionalFormatting sqref="E314:M412">
    <cfRule type="expression" dxfId="10" priority="11">
      <formula>$J$313="■"</formula>
    </cfRule>
  </conditionalFormatting>
  <conditionalFormatting sqref="E414:M438">
    <cfRule type="expression" dxfId="9" priority="10">
      <formula>$J$413="■"</formula>
    </cfRule>
  </conditionalFormatting>
  <conditionalFormatting sqref="E440:M459">
    <cfRule type="expression" dxfId="8" priority="9">
      <formula>$J$439="■"</formula>
    </cfRule>
  </conditionalFormatting>
  <conditionalFormatting sqref="E461:M466">
    <cfRule type="expression" dxfId="7" priority="8">
      <formula>$J$460="■"</formula>
    </cfRule>
  </conditionalFormatting>
  <conditionalFormatting sqref="E468:M516">
    <cfRule type="expression" dxfId="6" priority="7">
      <formula>$J$467="■"</formula>
    </cfRule>
  </conditionalFormatting>
  <conditionalFormatting sqref="E518:M534">
    <cfRule type="expression" dxfId="5" priority="6">
      <formula>$J$517="■"</formula>
    </cfRule>
  </conditionalFormatting>
  <conditionalFormatting sqref="E536:M547">
    <cfRule type="expression" dxfId="4" priority="5">
      <formula>$J$535="■"</formula>
    </cfRule>
  </conditionalFormatting>
  <conditionalFormatting sqref="E549:M556">
    <cfRule type="expression" dxfId="3" priority="4">
      <formula>$J$548="■"</formula>
    </cfRule>
  </conditionalFormatting>
  <conditionalFormatting sqref="E558:M568">
    <cfRule type="expression" dxfId="2" priority="3">
      <formula>$J$557="■"</formula>
    </cfRule>
  </conditionalFormatting>
  <conditionalFormatting sqref="E570:M612">
    <cfRule type="expression" dxfId="1" priority="2">
      <formula>$J$569="■"</formula>
    </cfRule>
  </conditionalFormatting>
  <conditionalFormatting sqref="E614:M628">
    <cfRule type="expression" dxfId="0" priority="1">
      <formula>$J$613="■"</formula>
    </cfRule>
  </conditionalFormatting>
  <dataValidations count="4">
    <dataValidation type="list" allowBlank="1" showInputMessage="1" showErrorMessage="1" sqref="J7:J628" xr:uid="{27D1D283-3F18-4050-919A-C4C83E288135}">
      <formula1>"■,□"</formula1>
    </dataValidation>
    <dataValidation type="list" allowBlank="1" showInputMessage="1" showErrorMessage="1" sqref="E639:J648" xr:uid="{CBE9D3B8-B936-464F-90C0-924B9D56F956}">
      <formula1>" ,deny traffic to /from, deny traffic no to /from"</formula1>
    </dataValidation>
    <dataValidation type="list" allowBlank="1" showInputMessage="1" showErrorMessage="1" sqref="K639:M648" xr:uid="{B80924E6-9FF8-4E47-93FD-51DEACD386CD}">
      <formula1>$B$922:$B$1167</formula1>
    </dataValidation>
    <dataValidation imeMode="disabled" allowBlank="1" showInputMessage="1" showErrorMessage="1" sqref="E631:M634" xr:uid="{859AF11E-D968-439F-8285-902A7C8709C4}"/>
  </dataValidations>
  <hyperlinks>
    <hyperlink ref="O2" location="機能一覧!A1" display="機能一覧シートへ戻る" xr:uid="{00000000-0004-0000-0400-000000000000}"/>
    <hyperlink ref="O2:P2" location="変更可能機能一覧!A1" display="機能一覧シートへ戻る" xr:uid="{00000000-0004-0000-0400-000001000000}"/>
  </hyperlinks>
  <pageMargins left="0.7" right="0.7" top="0.75" bottom="0.75" header="0.3" footer="0.3"/>
  <pageSetup paperSize="9" scale="34" orientation="portrait" r:id="rId1"/>
  <rowBreaks count="4" manualBreakCount="4">
    <brk id="51" max="14" man="1"/>
    <brk id="108" max="14" man="1"/>
    <brk id="147" max="14" man="1"/>
    <brk id="164" max="14"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8"/>
  <sheetViews>
    <sheetView zoomScale="70" zoomScaleNormal="70" workbookViewId="0">
      <selection activeCell="R2" sqref="R2:T2"/>
    </sheetView>
  </sheetViews>
  <sheetFormatPr defaultColWidth="9" defaultRowHeight="13.2"/>
  <cols>
    <col min="1" max="1" width="1.6640625" style="5" customWidth="1"/>
    <col min="2" max="2" width="11.21875" style="5" customWidth="1"/>
    <col min="3" max="3" width="12.109375" style="5" customWidth="1"/>
    <col min="4" max="4" width="21.109375" style="5" customWidth="1"/>
    <col min="5" max="5" width="10.109375" style="5" customWidth="1"/>
    <col min="6" max="6" width="4.44140625" style="5" customWidth="1"/>
    <col min="7" max="7" width="5.21875" style="5" customWidth="1"/>
    <col min="8" max="10" width="4.6640625" style="5" customWidth="1"/>
    <col min="11" max="11" width="9" style="5"/>
    <col min="12" max="16" width="4.6640625" style="5" customWidth="1"/>
    <col min="17" max="19" width="9" style="5"/>
    <col min="20" max="20" width="10.77734375" style="5" customWidth="1"/>
    <col min="21" max="21" width="3.6640625" style="5" customWidth="1"/>
    <col min="22" max="16384" width="9" style="5"/>
  </cols>
  <sheetData>
    <row r="1" spans="1:23" ht="23.4">
      <c r="A1" s="9"/>
      <c r="B1" s="65" t="s">
        <v>39</v>
      </c>
      <c r="C1" s="40"/>
      <c r="D1" s="40"/>
      <c r="E1" s="40"/>
      <c r="F1" s="40"/>
      <c r="G1" s="40"/>
      <c r="H1" s="40"/>
      <c r="I1" s="40"/>
      <c r="J1" s="11"/>
      <c r="K1" s="11"/>
      <c r="L1" s="40"/>
      <c r="M1" s="40"/>
      <c r="N1" s="40"/>
      <c r="O1" s="40"/>
      <c r="P1" s="11"/>
      <c r="Q1" s="11"/>
      <c r="R1" s="11"/>
      <c r="S1" s="11"/>
      <c r="T1" s="11"/>
    </row>
    <row r="2" spans="1:23" ht="19.2">
      <c r="A2" s="44"/>
      <c r="B2" s="69" t="s">
        <v>71</v>
      </c>
      <c r="C2" s="40"/>
      <c r="D2" s="40"/>
      <c r="E2" s="40"/>
      <c r="F2" s="40"/>
      <c r="G2" s="40"/>
      <c r="H2" s="40"/>
      <c r="I2" s="40"/>
      <c r="J2" s="11"/>
      <c r="K2" s="11"/>
      <c r="L2" s="11"/>
      <c r="M2" s="11"/>
      <c r="N2" s="11"/>
      <c r="O2" s="42"/>
      <c r="P2" s="42"/>
      <c r="Q2" s="42"/>
      <c r="R2" s="473" t="s">
        <v>50</v>
      </c>
      <c r="S2" s="474"/>
      <c r="T2" s="475"/>
      <c r="U2" s="11"/>
      <c r="V2" s="11"/>
      <c r="W2" s="11"/>
    </row>
    <row r="3" spans="1:23" ht="15.6" thickBot="1">
      <c r="A3" s="45"/>
      <c r="B3" s="43"/>
      <c r="C3" s="43"/>
      <c r="D3" s="43"/>
      <c r="E3" s="43"/>
      <c r="F3" s="43"/>
      <c r="G3" s="43"/>
      <c r="H3" s="43"/>
      <c r="I3" s="43"/>
      <c r="J3" s="37"/>
      <c r="K3" s="37"/>
      <c r="L3" s="43"/>
      <c r="M3" s="43"/>
      <c r="N3" s="43"/>
      <c r="O3" s="43"/>
      <c r="P3" s="37"/>
      <c r="Q3" s="37"/>
      <c r="R3" s="37"/>
      <c r="S3" s="37"/>
      <c r="T3" s="37"/>
    </row>
    <row r="4" spans="1:23" ht="39" customHeight="1" thickBot="1">
      <c r="A4" s="46"/>
      <c r="B4" s="489" t="s">
        <v>44</v>
      </c>
      <c r="C4" s="490"/>
      <c r="D4" s="490"/>
      <c r="E4" s="267" t="s">
        <v>10</v>
      </c>
      <c r="F4" s="476"/>
      <c r="G4" s="476"/>
      <c r="H4" s="267" t="s">
        <v>11</v>
      </c>
      <c r="I4" s="476"/>
      <c r="J4" s="476"/>
      <c r="K4" s="476"/>
      <c r="L4" s="484"/>
      <c r="M4" s="484"/>
      <c r="N4" s="484"/>
      <c r="O4" s="484"/>
      <c r="P4" s="484"/>
      <c r="Q4" s="484"/>
      <c r="R4" s="267" t="s">
        <v>12</v>
      </c>
      <c r="S4" s="476"/>
      <c r="T4" s="477"/>
      <c r="U4" s="36"/>
    </row>
    <row r="5" spans="1:23" ht="79.5" customHeight="1" thickBot="1">
      <c r="A5" s="46"/>
      <c r="B5" s="478" t="s">
        <v>40</v>
      </c>
      <c r="C5" s="479"/>
      <c r="D5" s="479"/>
      <c r="E5" s="480" t="s">
        <v>6</v>
      </c>
      <c r="F5" s="481"/>
      <c r="G5" s="481"/>
      <c r="H5" s="485"/>
      <c r="I5" s="485"/>
      <c r="J5" s="485"/>
      <c r="K5" s="81" t="s">
        <v>41</v>
      </c>
      <c r="L5" s="488"/>
      <c r="M5" s="487"/>
      <c r="N5" s="486"/>
      <c r="O5" s="486"/>
      <c r="P5" s="487"/>
      <c r="Q5" s="82" t="s">
        <v>42</v>
      </c>
      <c r="R5" s="482" t="s">
        <v>228</v>
      </c>
      <c r="S5" s="482"/>
      <c r="T5" s="483"/>
      <c r="U5" s="36"/>
    </row>
    <row r="6" spans="1:23">
      <c r="A6" s="9"/>
      <c r="B6" s="41"/>
      <c r="C6" s="41"/>
      <c r="D6" s="41"/>
      <c r="E6" s="41"/>
      <c r="F6" s="41"/>
      <c r="G6" s="41"/>
      <c r="H6" s="41"/>
      <c r="I6" s="41"/>
      <c r="J6" s="22"/>
      <c r="K6" s="22"/>
      <c r="L6" s="41"/>
      <c r="M6" s="41"/>
      <c r="N6" s="41"/>
      <c r="O6" s="41"/>
      <c r="P6" s="22"/>
      <c r="Q6" s="22"/>
      <c r="R6" s="22"/>
      <c r="S6" s="22"/>
      <c r="T6" s="22"/>
    </row>
    <row r="7" spans="1:23">
      <c r="A7" s="9"/>
      <c r="B7" s="40"/>
      <c r="C7" s="40"/>
      <c r="D7" s="40"/>
      <c r="E7" s="40"/>
      <c r="F7" s="40"/>
      <c r="G7" s="40"/>
      <c r="H7" s="40"/>
      <c r="I7" s="40"/>
      <c r="J7" s="40"/>
      <c r="K7" s="40"/>
      <c r="L7" s="40"/>
      <c r="M7" s="40"/>
      <c r="N7" s="40"/>
      <c r="O7" s="40"/>
      <c r="P7" s="40"/>
      <c r="Q7" s="40"/>
      <c r="R7" s="11"/>
      <c r="S7" s="11"/>
      <c r="T7" s="11"/>
    </row>
    <row r="8" spans="1:23">
      <c r="A8" s="9"/>
    </row>
  </sheetData>
  <sheetProtection algorithmName="SHA-512" hashValue="ECpwNIuAi+qY/U22ID8EC+VLFzXZiLSRXQ4ZkbM3fTEf8pn8DFvsQj4dFJTDiXMXRZ3Kmn2YghwjDLleo5m9vg==" saltValue="eApTEHbQ0Fiy5OTWHWBIrQ==" spinCount="100000" sheet="1" objects="1" scenarios="1"/>
  <mergeCells count="11">
    <mergeCell ref="R2:T2"/>
    <mergeCell ref="R4:T4"/>
    <mergeCell ref="B5:D5"/>
    <mergeCell ref="E5:G5"/>
    <mergeCell ref="R5:T5"/>
    <mergeCell ref="H4:Q4"/>
    <mergeCell ref="H5:J5"/>
    <mergeCell ref="N5:P5"/>
    <mergeCell ref="L5:M5"/>
    <mergeCell ref="B4:D4"/>
    <mergeCell ref="E4:G4"/>
  </mergeCells>
  <phoneticPr fontId="79"/>
  <dataValidations count="3">
    <dataValidation type="list" allowBlank="1" showInputMessage="1" showErrorMessage="1" sqref="H5:J5" xr:uid="{00000000-0002-0000-0500-000000000000}">
      <formula1>"月,火,水,木,金,土,日"</formula1>
    </dataValidation>
    <dataValidation type="list" allowBlank="1" showInputMessage="1" showErrorMessage="1" sqref="L5:M5" xr:uid="{00000000-0002-0000-0500-000001000000}">
      <formula1>"AM,PM"</formula1>
    </dataValidation>
    <dataValidation type="list" allowBlank="1" showInputMessage="1" showErrorMessage="1" sqref="N5:P5" xr:uid="{00000000-0002-0000-0500-000002000000}">
      <formula1>"1,2,3,4,5,6,7,8,9,10,11,12"</formula1>
    </dataValidation>
  </dataValidations>
  <hyperlinks>
    <hyperlink ref="R2" location="機能一覧!A1" display="機能一覧シートへ戻る" xr:uid="{00000000-0004-0000-0500-000000000000}"/>
    <hyperlink ref="R2:T2" location="変更可能機能一覧!A1" display="機能一覧シートへ戻る" xr:uid="{00000000-0004-0000-0500-000001000000}"/>
  </hyperlinks>
  <pageMargins left="0.7" right="0.7" top="0.75" bottom="0.75" header="0.3" footer="0.3"/>
  <pageSetup paperSize="9" scale="56" orientation="portrait" r:id="rId1"/>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7</vt:i4>
      </vt:variant>
    </vt:vector>
  </HeadingPairs>
  <TitlesOfParts>
    <vt:vector size="15" baseType="lpstr">
      <vt:lpstr>表紙</vt:lpstr>
      <vt:lpstr>変更可能機能一覧</vt:lpstr>
      <vt:lpstr>管理アカウント(メールアドレス)変更</vt:lpstr>
      <vt:lpstr>住所変更</vt:lpstr>
      <vt:lpstr>SSIDs ＆SSID avalabillity</vt:lpstr>
      <vt:lpstr>Firewall - レイヤ３</vt:lpstr>
      <vt:lpstr>Firewall - レイヤ７</vt:lpstr>
      <vt:lpstr>Alerts &amp; administration</vt:lpstr>
      <vt:lpstr>'Alerts &amp; administration'!Print_Area</vt:lpstr>
      <vt:lpstr>'Firewall - レイヤ３'!Print_Area</vt:lpstr>
      <vt:lpstr>'Firewall - レイヤ７'!Print_Area</vt:lpstr>
      <vt:lpstr>'SSIDs ＆SSID avalabillity'!Print_Area</vt:lpstr>
      <vt:lpstr>'管理アカウント(メールアドレス)変更'!Print_Area</vt:lpstr>
      <vt:lpstr>表紙!Print_Area</vt:lpstr>
      <vt:lpstr>変更可能機能一覧!Print_Area</vt:lpstr>
    </vt:vector>
  </TitlesOfParts>
  <Company>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Yamada Hiroki</dc:creator>
  <cp:lastModifiedBy>Hohjima Katsuhide (宝島 勝英)</cp:lastModifiedBy>
  <cp:lastPrinted>2021-06-16T02:44:30Z</cp:lastPrinted>
  <dcterms:created xsi:type="dcterms:W3CDTF">2015-06-01T05:46:24Z</dcterms:created>
  <dcterms:modified xsi:type="dcterms:W3CDTF">2024-12-26T06:23:55Z</dcterms:modified>
</cp:coreProperties>
</file>